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90" tabRatio="883"/>
  </bookViews>
  <sheets>
    <sheet name="Generale + Installazione" sheetId="6" r:id="rId1"/>
    <sheet name="Prestazioni" sheetId="5" r:id="rId2"/>
    <sheet name="NoleggioAT - DM-IVD" sheetId="7" r:id="rId3"/>
    <sheet name="NoleggioAT - non DM-IVD" sheetId="9" r:id="rId4"/>
    <sheet name="Etichettatori" sheetId="11" r:id="rId5"/>
    <sheet name="Gestione Magazzino" sheetId="12" r:id="rId6"/>
    <sheet name="Reflui e Temperature" sheetId="14" r:id="rId7"/>
    <sheet name="REAGENTI" sheetId="3" r:id="rId8"/>
    <sheet name="CONSUMABILI" sheetId="4" r:id="rId9"/>
    <sheet name="Prestazioni Opzionali" sheetId="15" r:id="rId10"/>
    <sheet name="Dati" sheetId="8" state="hidden" r:id="rId11"/>
  </sheets>
  <definedNames>
    <definedName name="_xlnm.Print_Area" localSheetId="8">CONSUMABILI!$A$1:$I$45</definedName>
    <definedName name="_xlnm.Print_Area" localSheetId="7">REAGENTI!$A$1:$I$157</definedName>
  </definedNames>
  <calcPr calcId="144525" concurrentCalc="0"/>
</workbook>
</file>

<file path=xl/calcChain.xml><?xml version="1.0" encoding="utf-8"?>
<calcChain xmlns="http://schemas.openxmlformats.org/spreadsheetml/2006/main">
  <c r="H99" i="15" l="1"/>
  <c r="F99" i="15"/>
  <c r="D99" i="15"/>
  <c r="H84" i="15"/>
  <c r="F84" i="15"/>
  <c r="D84" i="15"/>
  <c r="H71" i="15"/>
  <c r="F71" i="15"/>
  <c r="D71" i="15"/>
  <c r="H42" i="15"/>
  <c r="F42" i="15"/>
  <c r="D42" i="15"/>
  <c r="H19" i="15"/>
  <c r="F19" i="15"/>
  <c r="D19" i="15"/>
  <c r="H167" i="5"/>
  <c r="F167" i="5"/>
  <c r="H147" i="5"/>
  <c r="F147" i="5"/>
  <c r="H118" i="5"/>
  <c r="F118" i="5"/>
  <c r="H92" i="5"/>
  <c r="F92" i="5"/>
  <c r="H47" i="5"/>
  <c r="F47" i="5"/>
  <c r="D167" i="5"/>
  <c r="D147" i="5"/>
  <c r="D118" i="5"/>
  <c r="D92" i="5"/>
  <c r="D47" i="5"/>
  <c r="F171" i="5"/>
  <c r="D171" i="5"/>
  <c r="H171" i="5"/>
</calcChain>
</file>

<file path=xl/sharedStrings.xml><?xml version="1.0" encoding="utf-8"?>
<sst xmlns="http://schemas.openxmlformats.org/spreadsheetml/2006/main" count="2355" uniqueCount="369">
  <si>
    <t>Modello</t>
  </si>
  <si>
    <t>Codice prodotto fornitore</t>
  </si>
  <si>
    <t>Fabbricante</t>
  </si>
  <si>
    <t>Codice CND</t>
  </si>
  <si>
    <t>RIF.</t>
  </si>
  <si>
    <t>CHIMICA CLINICA</t>
  </si>
  <si>
    <t>Kit offerto     (descrizione)</t>
  </si>
  <si>
    <t>Produttore</t>
  </si>
  <si>
    <t>Codice Prodotto fabbricante</t>
  </si>
  <si>
    <t>Confezionamento</t>
  </si>
  <si>
    <t>CND</t>
  </si>
  <si>
    <t>Prezzo listino a confezione</t>
  </si>
  <si>
    <t>Acido lattico</t>
  </si>
  <si>
    <t>Acido urico</t>
  </si>
  <si>
    <t>Albumina</t>
  </si>
  <si>
    <t>Alcoolemia</t>
  </si>
  <si>
    <t>Amilasi pancreatica</t>
  </si>
  <si>
    <t>Amilasi totale</t>
  </si>
  <si>
    <t>Ammonio</t>
  </si>
  <si>
    <t>Bilirubina diretta</t>
  </si>
  <si>
    <t>Bilirubina totale</t>
  </si>
  <si>
    <t>Calcio</t>
  </si>
  <si>
    <t>Cloro</t>
  </si>
  <si>
    <t>Colesterolo HDL</t>
  </si>
  <si>
    <t>Colesterolo LDL</t>
  </si>
  <si>
    <t>Colesterolo totale</t>
  </si>
  <si>
    <t>Creatinchinasi</t>
  </si>
  <si>
    <t>Creatinina</t>
  </si>
  <si>
    <t>Ferritina</t>
  </si>
  <si>
    <t>Ferro</t>
  </si>
  <si>
    <t>Fosforo</t>
  </si>
  <si>
    <t>Gamma-GT</t>
  </si>
  <si>
    <t>Glucosio</t>
  </si>
  <si>
    <t>Lattatodeidrogenasi LDH</t>
  </si>
  <si>
    <t>Lipasi</t>
  </si>
  <si>
    <t>Magnesio</t>
  </si>
  <si>
    <t>Potassio</t>
  </si>
  <si>
    <t>Proteine siero</t>
  </si>
  <si>
    <t>Proteine urina</t>
  </si>
  <si>
    <t>Sodio</t>
  </si>
  <si>
    <t>Trigliceridi</t>
  </si>
  <si>
    <t>Urea</t>
  </si>
  <si>
    <t>IMMUNOMETRIA</t>
  </si>
  <si>
    <t>Alfa1 fetoproteina</t>
  </si>
  <si>
    <t>Anticorpi anti tireoglobulina</t>
  </si>
  <si>
    <t>Anticorpi anti TPO</t>
  </si>
  <si>
    <t>CA 125 (o equivalente)</t>
  </si>
  <si>
    <t>CA 15-3 (o equivalente)</t>
  </si>
  <si>
    <t>CA 19-9 (o equivalente)</t>
  </si>
  <si>
    <t>CEA</t>
  </si>
  <si>
    <t>Cortisolo</t>
  </si>
  <si>
    <t>Cortisolo urine</t>
  </si>
  <si>
    <t>DHEAS</t>
  </si>
  <si>
    <t>Estradiolo</t>
  </si>
  <si>
    <t>Digossina</t>
  </si>
  <si>
    <t>Folati</t>
  </si>
  <si>
    <t>FSH</t>
  </si>
  <si>
    <t>FT3 ( T3 libero )</t>
  </si>
  <si>
    <t>FT4 ( T4 libero )</t>
  </si>
  <si>
    <t>GH</t>
  </si>
  <si>
    <t>HCG</t>
  </si>
  <si>
    <t>Insulina</t>
  </si>
  <si>
    <t>LH</t>
  </si>
  <si>
    <t>Mioglobina</t>
  </si>
  <si>
    <t>Paratormone (PTH)</t>
  </si>
  <si>
    <t>Progesterone</t>
  </si>
  <si>
    <t>Prolattina</t>
  </si>
  <si>
    <t>PSA libero</t>
  </si>
  <si>
    <t>Testosterone</t>
  </si>
  <si>
    <t>TG</t>
  </si>
  <si>
    <t xml:space="preserve">Troponina </t>
  </si>
  <si>
    <t xml:space="preserve">TSH (orm. tireotropo) </t>
  </si>
  <si>
    <t>Vitamina B12</t>
  </si>
  <si>
    <t>PROTEINE</t>
  </si>
  <si>
    <t>Beta2 Microglobulina</t>
  </si>
  <si>
    <t>C3</t>
  </si>
  <si>
    <t>C4</t>
  </si>
  <si>
    <t>Fattore Reumatoide</t>
  </si>
  <si>
    <t>Immunoglobuline A</t>
  </si>
  <si>
    <t>Immunoglobuline G</t>
  </si>
  <si>
    <t>Immunoglobuline M</t>
  </si>
  <si>
    <t>Microalbuminuria</t>
  </si>
  <si>
    <t>Prealbumina</t>
  </si>
  <si>
    <t>Proteina C reattiva</t>
  </si>
  <si>
    <t>TAS</t>
  </si>
  <si>
    <t>Transferrina</t>
  </si>
  <si>
    <t>Acido valproico</t>
  </si>
  <si>
    <t>Carbamazepina</t>
  </si>
  <si>
    <t>Fenitoina</t>
  </si>
  <si>
    <t>Fenobarbital</t>
  </si>
  <si>
    <t>Gentamicina</t>
  </si>
  <si>
    <t>Litio</t>
  </si>
  <si>
    <t>Oppiacei (metaboliti urina)</t>
  </si>
  <si>
    <t>Teofillina</t>
  </si>
  <si>
    <t>Vancomicina</t>
  </si>
  <si>
    <t>INFETTIVOLOGIA</t>
  </si>
  <si>
    <t>Toxo IGG</t>
  </si>
  <si>
    <t>Toxo IGM</t>
  </si>
  <si>
    <t>Roso IGG</t>
  </si>
  <si>
    <t>Roso IGM</t>
  </si>
  <si>
    <t>CMV IGG</t>
  </si>
  <si>
    <t>CMV IGM</t>
  </si>
  <si>
    <t>A)</t>
  </si>
  <si>
    <t>REAGENTI ACCESSORI / CONSUMABILI  per STRUMENTAZIONE ANALITICA</t>
  </si>
  <si>
    <t>Descrizione Prodotto</t>
  </si>
  <si>
    <t>Strumento su cui il prodotto è utilizzato</t>
  </si>
  <si>
    <t>Codice Prodotto produttore</t>
  </si>
  <si>
    <t>A.1</t>
  </si>
  <si>
    <t>A.2</t>
  </si>
  <si>
    <t>A.3</t>
  </si>
  <si>
    <t>A.4</t>
  </si>
  <si>
    <t>A.5</t>
  </si>
  <si>
    <t>A.7</t>
  </si>
  <si>
    <t>A.8</t>
  </si>
  <si>
    <t>B)</t>
  </si>
  <si>
    <t>REAGENTI ACCESSORI / CONSUMABILI  per STRUMENTAZIONE PRE - ANALITICA, POST- ANALITICA O DI SUPPORTO</t>
  </si>
  <si>
    <t>B.1</t>
  </si>
  <si>
    <t>B.2</t>
  </si>
  <si>
    <t>B.3</t>
  </si>
  <si>
    <t>B.4</t>
  </si>
  <si>
    <t>B.5</t>
  </si>
  <si>
    <t>B.6</t>
  </si>
  <si>
    <t>B.7</t>
  </si>
  <si>
    <t>B.8</t>
  </si>
  <si>
    <t>B.9</t>
  </si>
  <si>
    <t>B.10</t>
  </si>
  <si>
    <t>Rif.</t>
  </si>
  <si>
    <r>
      <t>Prezzo / Referto       I</t>
    </r>
    <r>
      <rPr>
        <sz val="8"/>
        <rFont val="Arial"/>
        <family val="2"/>
      </rPr>
      <t>VA esclusa</t>
    </r>
  </si>
  <si>
    <t>TOTALE ANNUO</t>
  </si>
  <si>
    <t xml:space="preserve">PROTEINE </t>
  </si>
  <si>
    <t>DROGHE E FARMACI</t>
  </si>
  <si>
    <t>TOTALE GENERALE</t>
  </si>
  <si>
    <t>HAV IgM</t>
  </si>
  <si>
    <t>HBC AB</t>
  </si>
  <si>
    <t>HBC Ab IgM</t>
  </si>
  <si>
    <t>HBEAb</t>
  </si>
  <si>
    <t>HBSAB</t>
  </si>
  <si>
    <t>HBEAg</t>
  </si>
  <si>
    <t>HBSAg</t>
  </si>
  <si>
    <t>HCV</t>
  </si>
  <si>
    <t>FARMACI E DROGHE</t>
  </si>
  <si>
    <t>Barbiturati (urine)</t>
  </si>
  <si>
    <t>Benzodiazepine (urine)</t>
  </si>
  <si>
    <t>Cocaina (urine)</t>
  </si>
  <si>
    <t>Metadone (urine)</t>
  </si>
  <si>
    <t>Amfetamine (urine)</t>
  </si>
  <si>
    <t>Sistema per la gestione del magazzino</t>
  </si>
  <si>
    <t>Magazziniere</t>
  </si>
  <si>
    <t>Punti misurazione temperatura firgo/congelatori</t>
  </si>
  <si>
    <t>Laboratorio</t>
  </si>
  <si>
    <t>Strumentazione</t>
  </si>
  <si>
    <t>Quantità offerta</t>
  </si>
  <si>
    <t>Azienda USL di Bologna</t>
  </si>
  <si>
    <t>Canone Assistenza Tecnica Annuo dispositivi offerti in euro (senza IVA)</t>
  </si>
  <si>
    <t>Canone Noleggio Annuo singolo dispositivi offerti in euro (senza IVA)</t>
  </si>
  <si>
    <t>Canone Assistenza Tecnica Annuo singolo dispositivo in euro (senza IVA)</t>
  </si>
  <si>
    <t>Canone Noleggio Annuo singolo  in euro (senza IVA)</t>
  </si>
  <si>
    <t>Numero Repertorio</t>
  </si>
  <si>
    <t>HUB Maggiore</t>
  </si>
  <si>
    <t>SPOKE Bentivoglio</t>
  </si>
  <si>
    <t>SPOKE S.Orsola</t>
  </si>
  <si>
    <t>SPOKE Sgiovanni</t>
  </si>
  <si>
    <t>SPOKE Porretta</t>
  </si>
  <si>
    <t>SPOKE Bellaria</t>
  </si>
  <si>
    <t>SPOKE Imola</t>
  </si>
  <si>
    <t>SPOKE Bazzano</t>
  </si>
  <si>
    <t>Canone annuo noleggio strumentazione DM/IVD</t>
  </si>
  <si>
    <t>Canone annuo manutenzione strumentazione DM/IVD</t>
  </si>
  <si>
    <t>Canone annuo noleggio strumentazione non DM/IVD</t>
  </si>
  <si>
    <t>Canone annuo manutenzione strumentazione non DM/IVD</t>
  </si>
  <si>
    <t>Etichettatori provette per prelievi a tavolo (Sedi AUSL Imola)</t>
  </si>
  <si>
    <t>Etichettatori provette per prelievi a tavolo (Sedi AUSL Bologna)</t>
  </si>
  <si>
    <t>Etichettatori provette per prelievi a tavolo (Sedi S.Orsola)</t>
  </si>
  <si>
    <t>Azienda Ospedaliera di Ferrara</t>
  </si>
  <si>
    <t>Azienda USL di Ferrara</t>
  </si>
  <si>
    <t>SPOKE Cento</t>
  </si>
  <si>
    <t>SPOKE Delta</t>
  </si>
  <si>
    <t>Noleggio e assistenza Tecnica STRUMENTAZIONE DM/IVD</t>
  </si>
  <si>
    <t>HUB Cona</t>
  </si>
  <si>
    <t>Noleggio e assistenza Tecnica STRUMENTAZIONE NON DM/IVD</t>
  </si>
  <si>
    <t>Totale Canone noleggio NON DM(IVD IVA Esclusa</t>
  </si>
  <si>
    <t>Totale Canone Assisitenza Tecnica NON DM/IVD IVA Esclusa</t>
  </si>
  <si>
    <t>Quotazione Economica Prestazioni</t>
  </si>
  <si>
    <t>N° prestazioni refertate annue previste</t>
  </si>
  <si>
    <t>Costo annuo TOTALE per le prestazioni previste IVA esclusa</t>
  </si>
  <si>
    <t>AUSL di Bologna</t>
  </si>
  <si>
    <r>
      <t>Costo unitario a prestazione refertata     I</t>
    </r>
    <r>
      <rPr>
        <sz val="10"/>
        <rFont val="Arial"/>
        <family val="2"/>
      </rPr>
      <t>VA esclusa</t>
    </r>
  </si>
  <si>
    <t>AUSL di Ferrara</t>
  </si>
  <si>
    <t>AOSP di Ferrara</t>
  </si>
  <si>
    <t>Quantità richiesta</t>
  </si>
  <si>
    <t>Totale Canone noleggio Etichettatori IVA Esclusa</t>
  </si>
  <si>
    <t>Totale Canone Assisitenza Tecnica Etichettatori IVA Esclusa</t>
  </si>
  <si>
    <t>Etichettatori provette per prelievi a tavolo</t>
  </si>
  <si>
    <t>Canone Noleggio Annuo in euro (senza IVA)</t>
  </si>
  <si>
    <t>Canone Assistenza Tecnica Annuo in euro (senza IVA)</t>
  </si>
  <si>
    <t>Canone Annuo in euro (senza IVA)</t>
  </si>
  <si>
    <t>Noleggio e assistenza Tecnica SISTEMA PER LA GESTIONE DEL MAGAZZINO - OPZIONE OBBLIGATORIA</t>
  </si>
  <si>
    <t>Sistema smaltimento reflui Spoke S.Orsola</t>
  </si>
  <si>
    <t>Oneri installazione e collegamento agli impianti</t>
  </si>
  <si>
    <t>Importi una tantum</t>
  </si>
  <si>
    <t>Importi Annui</t>
  </si>
  <si>
    <t xml:space="preserve">Prestazioni Refertate </t>
  </si>
  <si>
    <t>Importo annuo offerto IVA esclusa</t>
  </si>
  <si>
    <t>Importo totale per durata contrattuale</t>
  </si>
  <si>
    <t>Canone annuo noleggio Etichettatori</t>
  </si>
  <si>
    <t>Canone annuo manutenzione Etichettatori</t>
  </si>
  <si>
    <t>Canone annuo noleggio Gestione Magazzino</t>
  </si>
  <si>
    <t>Canone annuo manutenzione Gestione Magazzino</t>
  </si>
  <si>
    <t>Canone annuo noleggio sistema trattamento reflui</t>
  </si>
  <si>
    <t>Canone annuo manutenzione sistema trattamento reflui</t>
  </si>
  <si>
    <t>Canone annuo noleggio sistema misurazione temperature</t>
  </si>
  <si>
    <t>Canone annuo manutenzione sistema misurazione temperature</t>
  </si>
  <si>
    <t>Canone Noleggio Annuo dispositivi offerti in euro (senza IVA)</t>
  </si>
  <si>
    <t>Importo Annuo totale offerto IVA ESCLUSA</t>
  </si>
  <si>
    <t xml:space="preserve">Importo TOTALE durata contratuale IVA ESCLUSA </t>
  </si>
  <si>
    <t>Durata contrattuale in anni</t>
  </si>
  <si>
    <t>Base d'asta non superabile IVA esclusa</t>
  </si>
  <si>
    <t xml:space="preserve">Importo TOTALE durata contratuale per tutte le Aziende IVA ESCLUSA </t>
  </si>
  <si>
    <t>Totale opzioni obbligatorie</t>
  </si>
  <si>
    <t>Totale oggetto fornitura</t>
  </si>
  <si>
    <t xml:space="preserve">Totale dei canoni noleggio e manutenzione della strumentazione offerta DM/IVD e NON DM/IVD </t>
  </si>
  <si>
    <t>non superiore al 30% del totale oggetto fornitura</t>
  </si>
  <si>
    <t>Importi opzioni obbligatorie</t>
  </si>
  <si>
    <t>Fornitura in service di sistemi ad elevata automazione CORELAB per i Laboratori Analisi dell'AVEC</t>
  </si>
  <si>
    <t>Importo Offerto IVA Esclusa</t>
  </si>
  <si>
    <t>Oneri installazione e riepilogo Offerta Economica</t>
  </si>
  <si>
    <t>Totale Canone noleggio DM/IVD IVA Esclusa</t>
  </si>
  <si>
    <t>Totale Canone Assisitenza Tecnica DM/IVD IVA Esclusa</t>
  </si>
  <si>
    <t>Noleggio e assistenza Tecnica ETICHETTATORI PROVETTE - OPZIONE OBBLIGATORIA</t>
  </si>
  <si>
    <t>Noleggio e assistenza Tecnica ulteriori OPZIONI OBBLIGATORIE per AUSL DI BOLOGNA</t>
  </si>
  <si>
    <t>ALLEGATO O - OFFERTA ECONOMICA</t>
  </si>
  <si>
    <t>ACE</t>
  </si>
  <si>
    <t>Ac. citrico (urine)</t>
  </si>
  <si>
    <t>Acidi biliari</t>
  </si>
  <si>
    <t>ALT (GPT)</t>
  </si>
  <si>
    <t>AST (GOT)</t>
  </si>
  <si>
    <t>Fosfatasi alcalina totale</t>
  </si>
  <si>
    <t>Glucosio 6 fosfato deidrogen.</t>
  </si>
  <si>
    <t>Ossalati (urine)</t>
  </si>
  <si>
    <t>Pseudocolinesterasi</t>
  </si>
  <si>
    <t>Rame</t>
  </si>
  <si>
    <t>Zinco</t>
  </si>
  <si>
    <t>ERITROPOIETINA</t>
  </si>
  <si>
    <t>INTERLEUCHINA 6</t>
  </si>
  <si>
    <t xml:space="preserve">Omocisteina </t>
  </si>
  <si>
    <t>Orm. Anti Mulleriano (AMH)</t>
  </si>
  <si>
    <t>PEPTIDE C</t>
  </si>
  <si>
    <t xml:space="preserve">Pro BNP </t>
  </si>
  <si>
    <t>BNP</t>
  </si>
  <si>
    <t>PROCALCITONINA</t>
  </si>
  <si>
    <t>PSA (Antigene prostatico)</t>
  </si>
  <si>
    <t>REC. SOL. TRASFERRINA</t>
  </si>
  <si>
    <t>SHBG</t>
  </si>
  <si>
    <t>VITAMINA D</t>
  </si>
  <si>
    <t>Albumina glicata</t>
  </si>
  <si>
    <t>Alfa 1 Anti Tripsina</t>
  </si>
  <si>
    <t>Alfa 1 Anti Glicoprot. Acida</t>
  </si>
  <si>
    <t>Apolipoproteina A</t>
  </si>
  <si>
    <t>Apolipoproteina B</t>
  </si>
  <si>
    <t>Aptoglobina</t>
  </si>
  <si>
    <t>Ceruloplasmina</t>
  </si>
  <si>
    <t>Cistatina</t>
  </si>
  <si>
    <t>Fruttosamina</t>
  </si>
  <si>
    <t>Lipoproteina (a)</t>
  </si>
  <si>
    <t>PCR Ultrasensibile</t>
  </si>
  <si>
    <t>Amikacina</t>
  </si>
  <si>
    <t>Ant. Triciclici</t>
  </si>
  <si>
    <t>Barbiturati (siero)</t>
  </si>
  <si>
    <t>Benzodiazepine (siero)</t>
  </si>
  <si>
    <t>BUPRENORFINA (URINE)</t>
  </si>
  <si>
    <t>Cannabinoidi (metab. urina)</t>
  </si>
  <si>
    <t>Ecstasy (urine)</t>
  </si>
  <si>
    <t>Etilglicuronide ETG (urine)</t>
  </si>
  <si>
    <t>Ossicodone (urine)</t>
  </si>
  <si>
    <t>Paracetamolo</t>
  </si>
  <si>
    <t>Salicilati</t>
  </si>
  <si>
    <t>HAV totali (oppure HAV IgG)</t>
  </si>
  <si>
    <t>HIV 1-2 **</t>
  </si>
  <si>
    <t>AB anti Treponema (ESPIANTI)</t>
  </si>
  <si>
    <t>REAGENTI</t>
  </si>
  <si>
    <t>Prezzo scontato offerto a confezione (iva esclusa)</t>
  </si>
  <si>
    <t xml:space="preserve">REAGENTI ACCESSORI / CONSUMABILI </t>
  </si>
  <si>
    <t>-</t>
  </si>
  <si>
    <t>Omocisteina</t>
  </si>
  <si>
    <t>Quotazione Economica Prestazioni OPZIONALI</t>
  </si>
  <si>
    <t>ORMONI SPECIALI</t>
  </si>
  <si>
    <t>ACTH</t>
  </si>
  <si>
    <t>ALDOSTERONE</t>
  </si>
  <si>
    <t>BAP</t>
  </si>
  <si>
    <t>CALCITONINA</t>
  </si>
  <si>
    <t>DELTA4 ANDROSTENEDIONE</t>
  </si>
  <si>
    <t>IGF-1 (SOMATOMEDINA)</t>
  </si>
  <si>
    <t>IGFBP-3</t>
  </si>
  <si>
    <t>FGF-23</t>
  </si>
  <si>
    <t>NSE</t>
  </si>
  <si>
    <t>OSTEOCALCINA</t>
  </si>
  <si>
    <t>RENINA</t>
  </si>
  <si>
    <t>TPA</t>
  </si>
  <si>
    <t xml:space="preserve">VARI </t>
  </si>
  <si>
    <t>KETAMINA (URINE)</t>
  </si>
  <si>
    <t>FENTANYL (URINE)</t>
  </si>
  <si>
    <t>METOTREXATE</t>
  </si>
  <si>
    <t>Cat. Legg.TOTALI Kappa</t>
  </si>
  <si>
    <t>Cat. Legg.TOTALI Lambda</t>
  </si>
  <si>
    <t>Cat. Legg. LIBERE Kappa</t>
  </si>
  <si>
    <t>Cat. Legg. LIBERE Lambda</t>
  </si>
  <si>
    <t>Ciclosporina</t>
  </si>
  <si>
    <t>CROSS LAPS</t>
  </si>
  <si>
    <t>CORTISOLO SALIVARE</t>
  </si>
  <si>
    <t>C1Q Inh Esterasi</t>
  </si>
  <si>
    <t>sFlt-1/PIGF</t>
  </si>
  <si>
    <t>GFAP UCH-L1</t>
  </si>
  <si>
    <t>INIBINA B</t>
  </si>
  <si>
    <t>INIBINA A</t>
  </si>
  <si>
    <t>p TAU</t>
  </si>
  <si>
    <t>t TAU</t>
  </si>
  <si>
    <t>AB 42</t>
  </si>
  <si>
    <t>SAA (siero amiloide A)</t>
  </si>
  <si>
    <t>β amiloide</t>
  </si>
  <si>
    <t>ALTRI GRP. 1</t>
  </si>
  <si>
    <t>Alfa 1 microglobuina (urina)</t>
  </si>
  <si>
    <t>Alfa 2 macroglobulina</t>
  </si>
  <si>
    <t>Alfa1 fetoproteina (liquido amniotico)</t>
  </si>
  <si>
    <t>Anticorpi anti Dnasi B</t>
  </si>
  <si>
    <t>Anticorpi anti TSH recettore</t>
  </si>
  <si>
    <t>Copeptina</t>
  </si>
  <si>
    <t>Cromogranina</t>
  </si>
  <si>
    <t>CYFRA</t>
  </si>
  <si>
    <t>dp-uc MGP</t>
  </si>
  <si>
    <t>Emoglobina libera</t>
  </si>
  <si>
    <t>FGF-23 C-terminale</t>
  </si>
  <si>
    <t>FGF-23 intatto</t>
  </si>
  <si>
    <t>Free betaHCG</t>
  </si>
  <si>
    <t>Gastrina</t>
  </si>
  <si>
    <t>Mucopolisaccaridi</t>
  </si>
  <si>
    <t>Lacosamide</t>
  </si>
  <si>
    <t>Lisozima</t>
  </si>
  <si>
    <t>PAPP-A</t>
  </si>
  <si>
    <t>PINP</t>
  </si>
  <si>
    <t>Protoporfirina IX</t>
  </si>
  <si>
    <t>Retinol binding protein</t>
  </si>
  <si>
    <t>S100</t>
  </si>
  <si>
    <t>Teicoplanina</t>
  </si>
  <si>
    <t>Topiramato</t>
  </si>
  <si>
    <t>TRAcP 5b</t>
  </si>
  <si>
    <t>Vitamina D 1,25-OH</t>
  </si>
  <si>
    <t>ALTRI GRP. 2</t>
  </si>
  <si>
    <t>Ac. piruvico</t>
  </si>
  <si>
    <t>Activina A</t>
  </si>
  <si>
    <t>Gabapentina</t>
  </si>
  <si>
    <t>Levetiracetam</t>
  </si>
  <si>
    <t>Lamotrigina</t>
  </si>
  <si>
    <t>Linezolid</t>
  </si>
  <si>
    <t>Pregabalin</t>
  </si>
  <si>
    <t>Voriconazolo</t>
  </si>
  <si>
    <t>Zonisamide</t>
  </si>
  <si>
    <t>ALTRI GRP. 3</t>
  </si>
  <si>
    <t>Bicarbonati</t>
  </si>
  <si>
    <t>Dolutegravir</t>
  </si>
  <si>
    <t>Fenciclidina</t>
  </si>
  <si>
    <t>Galectina 3</t>
  </si>
  <si>
    <t>HE4</t>
  </si>
  <si>
    <t>Meperidine</t>
  </si>
  <si>
    <t>Metilfenidato</t>
  </si>
  <si>
    <t>Pepsinogeno I</t>
  </si>
  <si>
    <t>Pepsinogeno II</t>
  </si>
  <si>
    <t>Tobramicina</t>
  </si>
  <si>
    <t>Tramadolo</t>
  </si>
  <si>
    <t>Zolpidem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</si>
</sst>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&quot;€ &quot;#,##0.00"/>
    <numFmt numFmtId="167" formatCode="#,##0.00\ &quot;€&quot;"/>
  </numFmts>
  <fonts count="41" x14ac:knownFonts="1"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20"/>
      <name val="Arial"/>
      <family val="2"/>
    </font>
    <font>
      <b/>
      <sz val="11"/>
      <name val="Verdana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Calibri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i/>
      <sz val="14"/>
      <name val="Calibri"/>
      <family val="2"/>
    </font>
    <font>
      <sz val="11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color indexed="8"/>
      <name val="Tahoma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4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Trellis">
        <fgColor theme="0" tint="-0.24994659260841701"/>
        <bgColor indexed="65"/>
      </patternFill>
    </fill>
    <fill>
      <patternFill patternType="solid">
        <fgColor theme="0" tint="-4.9989318521683403E-2"/>
        <bgColor indexed="31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5" fontId="34" fillId="0" borderId="0" applyFill="0" applyBorder="0" applyAlignment="0" applyProtection="0"/>
    <xf numFmtId="0" fontId="34" fillId="0" borderId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34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164" fontId="1" fillId="0" borderId="0" applyFill="0" applyBorder="0" applyAlignment="0" applyProtection="0"/>
  </cellStyleXfs>
  <cellXfs count="220">
    <xf numFmtId="0" fontId="0" fillId="0" borderId="0" xfId="0"/>
    <xf numFmtId="0" fontId="0" fillId="0" borderId="0" xfId="0" applyFill="1"/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Alignment="1">
      <alignment horizontal="center" vertical="center" wrapText="1"/>
    </xf>
    <xf numFmtId="0" fontId="20" fillId="0" borderId="0" xfId="0" applyFont="1" applyFill="1" applyAlignment="1">
      <alignment horizontal="center" vertical="top" wrapText="1"/>
    </xf>
    <xf numFmtId="0" fontId="21" fillId="0" borderId="0" xfId="0" applyFont="1" applyFill="1" applyAlignment="1">
      <alignment vertical="top" wrapText="1"/>
    </xf>
    <xf numFmtId="0" fontId="0" fillId="0" borderId="13" xfId="0" applyFill="1" applyBorder="1"/>
    <xf numFmtId="0" fontId="29" fillId="0" borderId="13" xfId="0" applyFont="1" applyFill="1" applyBorder="1" applyAlignment="1">
      <alignment horizontal="left" vertical="center"/>
    </xf>
    <xf numFmtId="0" fontId="29" fillId="0" borderId="13" xfId="0" applyFont="1" applyBorder="1" applyAlignment="1">
      <alignment vertical="top"/>
    </xf>
    <xf numFmtId="0" fontId="0" fillId="0" borderId="13" xfId="0" applyFill="1" applyBorder="1" applyAlignment="1">
      <alignment vertical="top"/>
    </xf>
    <xf numFmtId="0" fontId="0" fillId="0" borderId="0" xfId="0" applyAlignment="1">
      <alignment wrapText="1"/>
    </xf>
    <xf numFmtId="49" fontId="22" fillId="0" borderId="0" xfId="0" applyNumberFormat="1" applyFont="1" applyFill="1" applyBorder="1" applyAlignment="1" applyProtection="1">
      <alignment horizontal="left" vertical="center"/>
    </xf>
    <xf numFmtId="0" fontId="22" fillId="0" borderId="10" xfId="0" applyFont="1" applyFill="1" applyBorder="1" applyAlignment="1">
      <alignment vertical="center"/>
    </xf>
    <xf numFmtId="49" fontId="22" fillId="0" borderId="10" xfId="0" applyNumberFormat="1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top"/>
    </xf>
    <xf numFmtId="0" fontId="22" fillId="0" borderId="10" xfId="0" applyFont="1" applyFill="1" applyBorder="1" applyAlignment="1">
      <alignment horizontal="center" vertical="top" wrapText="1"/>
    </xf>
    <xf numFmtId="0" fontId="0" fillId="0" borderId="16" xfId="0" applyFill="1" applyBorder="1"/>
    <xf numFmtId="0" fontId="0" fillId="0" borderId="0" xfId="0" applyBorder="1"/>
    <xf numFmtId="0" fontId="27" fillId="0" borderId="0" xfId="0" applyFont="1" applyFill="1" applyAlignment="1"/>
    <xf numFmtId="0" fontId="19" fillId="0" borderId="0" xfId="0" applyFont="1" applyFill="1" applyAlignment="1"/>
    <xf numFmtId="0" fontId="29" fillId="0" borderId="0" xfId="0" applyNumberFormat="1" applyFont="1" applyFill="1" applyBorder="1" applyAlignment="1" applyProtection="1">
      <alignment horizontal="center"/>
    </xf>
    <xf numFmtId="0" fontId="31" fillId="0" borderId="0" xfId="0" applyFont="1" applyFill="1" applyBorder="1" applyAlignment="1">
      <alignment horizontal="left" vertical="center"/>
    </xf>
    <xf numFmtId="49" fontId="25" fillId="0" borderId="0" xfId="0" applyNumberFormat="1" applyFont="1" applyFill="1" applyBorder="1" applyAlignment="1" applyProtection="1">
      <alignment horizontal="left" vertical="center" wrapText="1"/>
    </xf>
    <xf numFmtId="3" fontId="22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left" vertical="center"/>
    </xf>
    <xf numFmtId="166" fontId="22" fillId="0" borderId="0" xfId="0" applyNumberFormat="1" applyFont="1" applyFill="1" applyBorder="1" applyAlignment="1" applyProtection="1">
      <alignment horizontal="center" vertical="center" wrapText="1"/>
    </xf>
    <xf numFmtId="0" fontId="36" fillId="0" borderId="19" xfId="0" applyFont="1" applyBorder="1" applyAlignment="1">
      <alignment vertical="center" wrapText="1"/>
    </xf>
    <xf numFmtId="4" fontId="0" fillId="0" borderId="0" xfId="0" applyNumberFormat="1"/>
    <xf numFmtId="0" fontId="33" fillId="0" borderId="0" xfId="0" applyFont="1"/>
    <xf numFmtId="0" fontId="22" fillId="25" borderId="11" xfId="0" applyFont="1" applyFill="1" applyBorder="1" applyAlignment="1">
      <alignment horizontal="center" vertical="center" wrapText="1"/>
    </xf>
    <xf numFmtId="0" fontId="22" fillId="25" borderId="17" xfId="0" applyFont="1" applyFill="1" applyBorder="1" applyAlignment="1">
      <alignment vertical="center" wrapText="1"/>
    </xf>
    <xf numFmtId="0" fontId="22" fillId="25" borderId="17" xfId="0" applyFont="1" applyFill="1" applyBorder="1" applyAlignment="1">
      <alignment horizontal="center" vertical="center" wrapText="1"/>
    </xf>
    <xf numFmtId="0" fontId="22" fillId="25" borderId="19" xfId="0" applyFont="1" applyFill="1" applyBorder="1" applyAlignment="1">
      <alignment horizontal="center" vertical="center" wrapText="1"/>
    </xf>
    <xf numFmtId="0" fontId="22" fillId="25" borderId="19" xfId="0" applyFont="1" applyFill="1" applyBorder="1" applyAlignment="1">
      <alignment vertical="center" wrapText="1"/>
    </xf>
    <xf numFmtId="0" fontId="37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22" fillId="25" borderId="29" xfId="0" applyFont="1" applyFill="1" applyBorder="1" applyAlignment="1">
      <alignment horizontal="center" vertical="center" wrapText="1"/>
    </xf>
    <xf numFmtId="0" fontId="22" fillId="25" borderId="30" xfId="0" applyFont="1" applyFill="1" applyBorder="1" applyAlignment="1">
      <alignment vertical="center" wrapText="1"/>
    </xf>
    <xf numFmtId="0" fontId="0" fillId="0" borderId="18" xfId="0" applyBorder="1"/>
    <xf numFmtId="0" fontId="0" fillId="0" borderId="31" xfId="0" applyBorder="1"/>
    <xf numFmtId="0" fontId="0" fillId="0" borderId="32" xfId="0" applyBorder="1"/>
    <xf numFmtId="0" fontId="0" fillId="0" borderId="0" xfId="0" applyFont="1" applyFill="1"/>
    <xf numFmtId="0" fontId="22" fillId="0" borderId="0" xfId="0" applyFont="1" applyFill="1" applyAlignment="1"/>
    <xf numFmtId="0" fontId="0" fillId="0" borderId="0" xfId="0" applyFont="1" applyFill="1" applyBorder="1"/>
    <xf numFmtId="0" fontId="24" fillId="0" borderId="0" xfId="0" applyFont="1" applyFill="1" applyBorder="1" applyAlignment="1">
      <alignment vertical="center" wrapText="1"/>
    </xf>
    <xf numFmtId="0" fontId="29" fillId="0" borderId="19" xfId="0" applyNumberFormat="1" applyFont="1" applyFill="1" applyBorder="1" applyAlignment="1" applyProtection="1">
      <alignment horizontal="center"/>
    </xf>
    <xf numFmtId="0" fontId="0" fillId="0" borderId="0" xfId="0" applyFont="1"/>
    <xf numFmtId="0" fontId="35" fillId="25" borderId="19" xfId="4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 wrapText="1"/>
    </xf>
    <xf numFmtId="0" fontId="22" fillId="25" borderId="35" xfId="0" applyFont="1" applyFill="1" applyBorder="1" applyAlignment="1">
      <alignment vertical="center" wrapText="1"/>
    </xf>
    <xf numFmtId="0" fontId="22" fillId="25" borderId="21" xfId="0" applyFont="1" applyFill="1" applyBorder="1" applyAlignment="1">
      <alignment vertical="center" wrapText="1"/>
    </xf>
    <xf numFmtId="167" fontId="0" fillId="0" borderId="0" xfId="0" applyNumberFormat="1" applyFont="1" applyFill="1" applyBorder="1" applyAlignment="1">
      <alignment vertical="center" wrapText="1"/>
    </xf>
    <xf numFmtId="0" fontId="36" fillId="0" borderId="18" xfId="0" applyFont="1" applyBorder="1" applyAlignment="1">
      <alignment vertical="center" wrapText="1"/>
    </xf>
    <xf numFmtId="0" fontId="36" fillId="0" borderId="27" xfId="0" applyFont="1" applyBorder="1" applyAlignment="1">
      <alignment vertical="center" wrapText="1"/>
    </xf>
    <xf numFmtId="0" fontId="22" fillId="25" borderId="37" xfId="0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0" fillId="0" borderId="27" xfId="0" applyNumberFormat="1" applyBorder="1"/>
    <xf numFmtId="167" fontId="0" fillId="0" borderId="28" xfId="0" applyNumberFormat="1" applyBorder="1"/>
    <xf numFmtId="0" fontId="0" fillId="0" borderId="39" xfId="0" applyBorder="1"/>
    <xf numFmtId="0" fontId="38" fillId="0" borderId="19" xfId="0" applyFont="1" applyBorder="1" applyAlignment="1">
      <alignment vertical="center" wrapText="1"/>
    </xf>
    <xf numFmtId="0" fontId="22" fillId="0" borderId="27" xfId="0" applyFont="1" applyBorder="1"/>
    <xf numFmtId="0" fontId="0" fillId="0" borderId="24" xfId="0" applyBorder="1" applyAlignment="1">
      <alignment wrapText="1"/>
    </xf>
    <xf numFmtId="0" fontId="33" fillId="0" borderId="27" xfId="0" applyFont="1" applyBorder="1"/>
    <xf numFmtId="0" fontId="0" fillId="0" borderId="27" xfId="0" applyBorder="1" applyAlignment="1">
      <alignment wrapText="1"/>
    </xf>
    <xf numFmtId="0" fontId="29" fillId="0" borderId="21" xfId="0" applyNumberFormat="1" applyFont="1" applyFill="1" applyBorder="1" applyAlignment="1" applyProtection="1">
      <alignment horizontal="center"/>
    </xf>
    <xf numFmtId="0" fontId="0" fillId="0" borderId="27" xfId="0" applyBorder="1" applyAlignment="1">
      <alignment horizontal="right" wrapText="1"/>
    </xf>
    <xf numFmtId="0" fontId="39" fillId="0" borderId="28" xfId="0" applyFont="1" applyBorder="1"/>
    <xf numFmtId="167" fontId="21" fillId="0" borderId="27" xfId="0" applyNumberFormat="1" applyFont="1" applyBorder="1"/>
    <xf numFmtId="0" fontId="39" fillId="0" borderId="39" xfId="0" applyFont="1" applyBorder="1"/>
    <xf numFmtId="167" fontId="0" fillId="26" borderId="18" xfId="0" applyNumberFormat="1" applyFill="1" applyBorder="1"/>
    <xf numFmtId="167" fontId="0" fillId="26" borderId="30" xfId="0" applyNumberFormat="1" applyFill="1" applyBorder="1"/>
    <xf numFmtId="167" fontId="0" fillId="26" borderId="20" xfId="0" applyNumberFormat="1" applyFill="1" applyBorder="1"/>
    <xf numFmtId="167" fontId="22" fillId="26" borderId="18" xfId="0" applyNumberFormat="1" applyFont="1" applyFill="1" applyBorder="1"/>
    <xf numFmtId="167" fontId="22" fillId="26" borderId="20" xfId="0" applyNumberFormat="1" applyFont="1" applyFill="1" applyBorder="1"/>
    <xf numFmtId="167" fontId="22" fillId="26" borderId="19" xfId="0" applyNumberFormat="1" applyFont="1" applyFill="1" applyBorder="1"/>
    <xf numFmtId="167" fontId="0" fillId="26" borderId="42" xfId="0" applyNumberFormat="1" applyFill="1" applyBorder="1"/>
    <xf numFmtId="167" fontId="0" fillId="26" borderId="43" xfId="0" applyNumberFormat="1" applyFill="1" applyBorder="1"/>
    <xf numFmtId="167" fontId="21" fillId="26" borderId="18" xfId="0" applyNumberFormat="1" applyFont="1" applyFill="1" applyBorder="1"/>
    <xf numFmtId="167" fontId="21" fillId="26" borderId="38" xfId="0" applyNumberFormat="1" applyFont="1" applyFill="1" applyBorder="1"/>
    <xf numFmtId="167" fontId="21" fillId="26" borderId="36" xfId="0" applyNumberFormat="1" applyFont="1" applyFill="1" applyBorder="1"/>
    <xf numFmtId="167" fontId="0" fillId="26" borderId="19" xfId="0" applyNumberFormat="1" applyFill="1" applyBorder="1"/>
    <xf numFmtId="0" fontId="0" fillId="26" borderId="19" xfId="0" applyFill="1" applyBorder="1"/>
    <xf numFmtId="167" fontId="0" fillId="27" borderId="27" xfId="0" applyNumberFormat="1" applyFill="1" applyBorder="1"/>
    <xf numFmtId="167" fontId="0" fillId="27" borderId="28" xfId="0" applyNumberFormat="1" applyFill="1" applyBorder="1"/>
    <xf numFmtId="0" fontId="0" fillId="0" borderId="18" xfId="0" applyBorder="1" applyProtection="1">
      <protection locked="0"/>
    </xf>
    <xf numFmtId="0" fontId="22" fillId="0" borderId="14" xfId="0" applyFont="1" applyFill="1" applyBorder="1" applyAlignment="1" applyProtection="1">
      <alignment horizontal="center" vertical="center" wrapText="1"/>
      <protection locked="0"/>
    </xf>
    <xf numFmtId="0" fontId="22" fillId="0" borderId="17" xfId="0" applyFont="1" applyFill="1" applyBorder="1" applyAlignment="1" applyProtection="1">
      <alignment vertical="center" wrapText="1"/>
      <protection locked="0"/>
    </xf>
    <xf numFmtId="0" fontId="22" fillId="0" borderId="17" xfId="0" applyFont="1" applyFill="1" applyBorder="1" applyAlignment="1" applyProtection="1">
      <alignment horizontal="center" vertical="center" wrapText="1"/>
      <protection locked="0"/>
    </xf>
    <xf numFmtId="0" fontId="22" fillId="0" borderId="19" xfId="0" applyFont="1" applyFill="1" applyBorder="1" applyAlignment="1" applyProtection="1">
      <alignment horizontal="center" vertical="center" wrapText="1"/>
      <protection locked="0"/>
    </xf>
    <xf numFmtId="0" fontId="0" fillId="0" borderId="17" xfId="0" applyFont="1" applyFill="1" applyBorder="1" applyAlignment="1" applyProtection="1">
      <alignment vertical="center" wrapText="1"/>
      <protection locked="0"/>
    </xf>
    <xf numFmtId="0" fontId="0" fillId="0" borderId="17" xfId="0" applyFont="1" applyFill="1" applyBorder="1" applyAlignment="1" applyProtection="1">
      <alignment horizontal="center" vertical="center" wrapText="1"/>
      <protection locked="0"/>
    </xf>
    <xf numFmtId="0" fontId="0" fillId="0" borderId="19" xfId="0" applyFont="1" applyFill="1" applyBorder="1" applyAlignment="1" applyProtection="1">
      <alignment vertical="center" wrapText="1"/>
      <protection locked="0"/>
    </xf>
    <xf numFmtId="0" fontId="19" fillId="0" borderId="0" xfId="0" applyFont="1" applyFill="1" applyBorder="1" applyAlignment="1"/>
    <xf numFmtId="0" fontId="22" fillId="0" borderId="0" xfId="0" applyFont="1" applyFill="1" applyBorder="1" applyAlignment="1"/>
    <xf numFmtId="0" fontId="0" fillId="0" borderId="0" xfId="0" applyBorder="1" applyAlignment="1">
      <alignment horizontal="right" wrapText="1"/>
    </xf>
    <xf numFmtId="0" fontId="0" fillId="0" borderId="24" xfId="0" applyBorder="1"/>
    <xf numFmtId="0" fontId="22" fillId="26" borderId="27" xfId="0" applyFont="1" applyFill="1" applyBorder="1"/>
    <xf numFmtId="0" fontId="0" fillId="26" borderId="0" xfId="0" applyFont="1" applyFill="1" applyBorder="1"/>
    <xf numFmtId="0" fontId="0" fillId="26" borderId="0" xfId="0" applyFill="1" applyBorder="1" applyAlignment="1">
      <alignment wrapText="1"/>
    </xf>
    <xf numFmtId="0" fontId="22" fillId="26" borderId="0" xfId="0" applyFont="1" applyFill="1" applyBorder="1" applyAlignment="1">
      <alignment horizontal="right" wrapText="1"/>
    </xf>
    <xf numFmtId="0" fontId="0" fillId="26" borderId="0" xfId="0" applyFill="1" applyBorder="1" applyAlignment="1">
      <alignment horizontal="right" wrapText="1"/>
    </xf>
    <xf numFmtId="0" fontId="36" fillId="26" borderId="0" xfId="0" applyFont="1" applyFill="1" applyBorder="1" applyAlignment="1">
      <alignment vertical="center" wrapText="1"/>
    </xf>
    <xf numFmtId="0" fontId="22" fillId="26" borderId="31" xfId="0" applyFont="1" applyFill="1" applyBorder="1"/>
    <xf numFmtId="0" fontId="22" fillId="26" borderId="36" xfId="0" applyFont="1" applyFill="1" applyBorder="1" applyAlignment="1">
      <alignment horizontal="left" wrapText="1"/>
    </xf>
    <xf numFmtId="0" fontId="0" fillId="26" borderId="27" xfId="0" applyFill="1" applyBorder="1" applyAlignment="1">
      <alignment horizontal="center" wrapText="1"/>
    </xf>
    <xf numFmtId="0" fontId="0" fillId="26" borderId="28" xfId="0" applyFill="1" applyBorder="1" applyAlignment="1">
      <alignment horizontal="center" wrapText="1"/>
    </xf>
    <xf numFmtId="0" fontId="0" fillId="26" borderId="19" xfId="0" applyFill="1" applyBorder="1" applyAlignment="1">
      <alignment wrapText="1"/>
    </xf>
    <xf numFmtId="0" fontId="0" fillId="26" borderId="11" xfId="0" applyFont="1" applyFill="1" applyBorder="1" applyAlignment="1">
      <alignment horizontal="center" vertical="center"/>
    </xf>
    <xf numFmtId="0" fontId="23" fillId="26" borderId="11" xfId="0" applyFont="1" applyFill="1" applyBorder="1" applyAlignment="1">
      <alignment horizontal="center" vertical="center"/>
    </xf>
    <xf numFmtId="0" fontId="0" fillId="26" borderId="11" xfId="0" applyFont="1" applyFill="1" applyBorder="1" applyAlignment="1">
      <alignment vertical="center" wrapText="1"/>
    </xf>
    <xf numFmtId="0" fontId="0" fillId="26" borderId="15" xfId="0" applyFont="1" applyFill="1" applyBorder="1" applyAlignment="1">
      <alignment vertical="center" wrapText="1"/>
    </xf>
    <xf numFmtId="49" fontId="25" fillId="26" borderId="11" xfId="0" applyNumberFormat="1" applyFont="1" applyFill="1" applyBorder="1" applyAlignment="1" applyProtection="1">
      <alignment horizontal="left" vertical="center" wrapText="1"/>
    </xf>
    <xf numFmtId="0" fontId="31" fillId="26" borderId="19" xfId="0" applyFont="1" applyFill="1" applyBorder="1" applyAlignment="1">
      <alignment horizontal="left" vertical="center"/>
    </xf>
    <xf numFmtId="49" fontId="25" fillId="26" borderId="19" xfId="0" applyNumberFormat="1" applyFont="1" applyFill="1" applyBorder="1" applyAlignment="1" applyProtection="1">
      <alignment horizontal="left" vertical="center" wrapText="1"/>
    </xf>
    <xf numFmtId="3" fontId="22" fillId="26" borderId="19" xfId="0" applyNumberFormat="1" applyFont="1" applyFill="1" applyBorder="1" applyAlignment="1" applyProtection="1">
      <alignment horizontal="center" vertical="center" wrapText="1"/>
    </xf>
    <xf numFmtId="167" fontId="22" fillId="26" borderId="19" xfId="0" applyNumberFormat="1" applyFont="1" applyFill="1" applyBorder="1" applyAlignment="1" applyProtection="1">
      <alignment horizontal="center" vertical="center" wrapText="1"/>
    </xf>
    <xf numFmtId="0" fontId="0" fillId="26" borderId="19" xfId="0" applyFont="1" applyFill="1" applyBorder="1" applyAlignment="1">
      <alignment horizontal="center" vertical="center"/>
    </xf>
    <xf numFmtId="0" fontId="23" fillId="26" borderId="19" xfId="0" applyFont="1" applyFill="1" applyBorder="1" applyAlignment="1">
      <alignment horizontal="center" vertical="center"/>
    </xf>
    <xf numFmtId="0" fontId="23" fillId="26" borderId="19" xfId="0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 applyProtection="1">
      <alignment horizontal="center" vertical="center" wrapText="1"/>
    </xf>
    <xf numFmtId="167" fontId="22" fillId="26" borderId="21" xfId="0" applyNumberFormat="1" applyFont="1" applyFill="1" applyBorder="1" applyAlignment="1" applyProtection="1">
      <alignment horizontal="center" vertical="center" wrapText="1"/>
    </xf>
    <xf numFmtId="0" fontId="0" fillId="26" borderId="19" xfId="0" applyFont="1" applyFill="1" applyBorder="1" applyAlignment="1">
      <alignment vertical="center" wrapText="1"/>
    </xf>
    <xf numFmtId="0" fontId="24" fillId="26" borderId="19" xfId="0" applyNumberFormat="1" applyFont="1" applyFill="1" applyBorder="1" applyAlignment="1" applyProtection="1">
      <alignment horizontal="left" vertical="center"/>
    </xf>
    <xf numFmtId="3" fontId="23" fillId="26" borderId="19" xfId="0" applyNumberFormat="1" applyFont="1" applyFill="1" applyBorder="1" applyAlignment="1" applyProtection="1">
      <alignment horizontal="center" vertical="center" wrapText="1"/>
    </xf>
    <xf numFmtId="167" fontId="23" fillId="26" borderId="19" xfId="0" applyNumberFormat="1" applyFont="1" applyFill="1" applyBorder="1" applyAlignment="1" applyProtection="1">
      <alignment horizontal="center" vertical="center" wrapText="1"/>
    </xf>
    <xf numFmtId="3" fontId="22" fillId="26" borderId="11" xfId="0" applyNumberFormat="1" applyFont="1" applyFill="1" applyBorder="1" applyAlignment="1">
      <alignment horizontal="center" vertical="center"/>
    </xf>
    <xf numFmtId="0" fontId="0" fillId="26" borderId="15" xfId="0" applyFont="1" applyFill="1" applyBorder="1" applyAlignment="1">
      <alignment horizontal="center" vertical="center" wrapText="1"/>
    </xf>
    <xf numFmtId="0" fontId="0" fillId="26" borderId="11" xfId="0" applyFont="1" applyFill="1" applyBorder="1" applyAlignment="1">
      <alignment horizontal="center" vertical="center" wrapText="1"/>
    </xf>
    <xf numFmtId="0" fontId="24" fillId="26" borderId="11" xfId="0" applyNumberFormat="1" applyFont="1" applyFill="1" applyBorder="1" applyAlignment="1" applyProtection="1">
      <alignment horizontal="center"/>
    </xf>
    <xf numFmtId="0" fontId="24" fillId="26" borderId="11" xfId="0" applyFont="1" applyFill="1" applyBorder="1" applyAlignment="1">
      <alignment horizontal="left" vertical="center"/>
    </xf>
    <xf numFmtId="3" fontId="24" fillId="26" borderId="11" xfId="0" applyNumberFormat="1" applyFont="1" applyFill="1" applyBorder="1" applyAlignment="1">
      <alignment horizontal="center" vertical="center"/>
    </xf>
    <xf numFmtId="0" fontId="31" fillId="26" borderId="14" xfId="0" applyFont="1" applyFill="1" applyBorder="1" applyAlignment="1">
      <alignment horizontal="left" vertical="center"/>
    </xf>
    <xf numFmtId="0" fontId="24" fillId="26" borderId="12" xfId="0" applyNumberFormat="1" applyFont="1" applyFill="1" applyBorder="1" applyAlignment="1" applyProtection="1">
      <alignment horizontal="center"/>
    </xf>
    <xf numFmtId="0" fontId="29" fillId="26" borderId="19" xfId="0" applyNumberFormat="1" applyFont="1" applyFill="1" applyBorder="1" applyAlignment="1" applyProtection="1">
      <alignment horizontal="center"/>
    </xf>
    <xf numFmtId="0" fontId="29" fillId="26" borderId="11" xfId="0" applyNumberFormat="1" applyFont="1" applyFill="1" applyBorder="1" applyAlignment="1" applyProtection="1">
      <alignment horizontal="center"/>
    </xf>
    <xf numFmtId="0" fontId="24" fillId="26" borderId="19" xfId="0" applyFont="1" applyFill="1" applyBorder="1" applyAlignment="1">
      <alignment horizontal="center" vertical="center" wrapText="1"/>
    </xf>
    <xf numFmtId="0" fontId="30" fillId="26" borderId="19" xfId="0" applyNumberFormat="1" applyFont="1" applyFill="1" applyBorder="1" applyAlignment="1" applyProtection="1">
      <alignment horizontal="center"/>
    </xf>
    <xf numFmtId="0" fontId="0" fillId="26" borderId="19" xfId="0" applyFont="1" applyFill="1" applyBorder="1" applyAlignment="1">
      <alignment horizontal="center" vertical="center" wrapText="1"/>
    </xf>
    <xf numFmtId="3" fontId="24" fillId="26" borderId="19" xfId="0" applyNumberFormat="1" applyFont="1" applyFill="1" applyBorder="1" applyAlignment="1">
      <alignment horizontal="center" vertical="center"/>
    </xf>
    <xf numFmtId="0" fontId="29" fillId="26" borderId="11" xfId="0" applyFont="1" applyFill="1" applyBorder="1" applyAlignment="1">
      <alignment horizontal="left" vertical="center"/>
    </xf>
    <xf numFmtId="0" fontId="22" fillId="26" borderId="11" xfId="0" applyFont="1" applyFill="1" applyBorder="1" applyAlignment="1">
      <alignment vertical="center"/>
    </xf>
    <xf numFmtId="0" fontId="28" fillId="26" borderId="12" xfId="0" applyFont="1" applyFill="1" applyBorder="1" applyAlignment="1">
      <alignment vertical="center" wrapText="1"/>
    </xf>
    <xf numFmtId="0" fontId="22" fillId="26" borderId="12" xfId="0" applyFont="1" applyFill="1" applyBorder="1" applyAlignment="1">
      <alignment horizontal="center" vertical="top" wrapText="1"/>
    </xf>
    <xf numFmtId="0" fontId="22" fillId="26" borderId="11" xfId="0" applyFont="1" applyFill="1" applyBorder="1" applyAlignment="1">
      <alignment horizontal="center" vertical="top" wrapText="1"/>
    </xf>
    <xf numFmtId="49" fontId="22" fillId="26" borderId="11" xfId="0" applyNumberFormat="1" applyFont="1" applyFill="1" applyBorder="1" applyAlignment="1" applyProtection="1">
      <alignment horizontal="center" vertical="top" wrapText="1"/>
    </xf>
    <xf numFmtId="0" fontId="40" fillId="26" borderId="12" xfId="0" applyFont="1" applyFill="1" applyBorder="1" applyAlignment="1">
      <alignment vertical="center" wrapText="1"/>
    </xf>
    <xf numFmtId="49" fontId="22" fillId="26" borderId="12" xfId="0" applyNumberFormat="1" applyFont="1" applyFill="1" applyBorder="1" applyAlignment="1" applyProtection="1">
      <alignment horizontal="center" vertical="top" wrapText="1"/>
    </xf>
    <xf numFmtId="167" fontId="0" fillId="26" borderId="18" xfId="0" quotePrefix="1" applyNumberFormat="1" applyFill="1" applyBorder="1"/>
    <xf numFmtId="167" fontId="0" fillId="26" borderId="11" xfId="0" applyNumberFormat="1" applyFill="1" applyBorder="1" applyAlignment="1">
      <alignment horizontal="center"/>
    </xf>
    <xf numFmtId="167" fontId="22" fillId="26" borderId="11" xfId="0" applyNumberFormat="1" applyFont="1" applyFill="1" applyBorder="1" applyAlignment="1">
      <alignment horizontal="center" vertical="center"/>
    </xf>
    <xf numFmtId="167" fontId="0" fillId="26" borderId="19" xfId="0" applyNumberFormat="1" applyFill="1" applyBorder="1" applyAlignment="1">
      <alignment horizontal="center"/>
    </xf>
    <xf numFmtId="167" fontId="0" fillId="25" borderId="19" xfId="0" applyNumberFormat="1" applyFont="1" applyFill="1" applyBorder="1" applyAlignment="1">
      <alignment horizontal="center" vertical="center" wrapText="1"/>
    </xf>
    <xf numFmtId="167" fontId="0" fillId="25" borderId="30" xfId="0" applyNumberFormat="1" applyFont="1" applyFill="1" applyBorder="1" applyAlignment="1">
      <alignment horizontal="center" vertical="center" wrapText="1"/>
    </xf>
    <xf numFmtId="167" fontId="23" fillId="25" borderId="30" xfId="0" applyNumberFormat="1" applyFont="1" applyFill="1" applyBorder="1" applyAlignment="1">
      <alignment horizontal="center"/>
    </xf>
    <xf numFmtId="167" fontId="23" fillId="25" borderId="34" xfId="0" applyNumberFormat="1" applyFont="1" applyFill="1" applyBorder="1" applyAlignment="1">
      <alignment horizontal="center"/>
    </xf>
    <xf numFmtId="167" fontId="0" fillId="26" borderId="19" xfId="0" applyNumberFormat="1" applyFont="1" applyFill="1" applyBorder="1" applyAlignment="1" applyProtection="1">
      <alignment horizontal="center" vertical="center" wrapText="1"/>
    </xf>
    <xf numFmtId="167" fontId="0" fillId="26" borderId="19" xfId="0" quotePrefix="1" applyNumberFormat="1" applyFont="1" applyFill="1" applyBorder="1" applyAlignment="1" applyProtection="1">
      <alignment horizontal="center" vertical="center" wrapText="1"/>
    </xf>
    <xf numFmtId="167" fontId="24" fillId="26" borderId="11" xfId="0" applyNumberFormat="1" applyFont="1" applyFill="1" applyBorder="1" applyAlignment="1" applyProtection="1">
      <alignment horizontal="center" vertical="center"/>
    </xf>
    <xf numFmtId="167" fontId="31" fillId="26" borderId="11" xfId="0" applyNumberFormat="1" applyFont="1" applyFill="1" applyBorder="1" applyAlignment="1" applyProtection="1">
      <alignment horizontal="center" vertical="center"/>
    </xf>
    <xf numFmtId="167" fontId="25" fillId="26" borderId="19" xfId="0" applyNumberFormat="1" applyFont="1" applyFill="1" applyBorder="1" applyAlignment="1" applyProtection="1">
      <alignment horizontal="center" vertical="center" wrapText="1"/>
    </xf>
    <xf numFmtId="167" fontId="0" fillId="26" borderId="30" xfId="0" applyNumberFormat="1" applyFont="1" applyFill="1" applyBorder="1" applyAlignment="1" applyProtection="1">
      <alignment horizontal="center" vertical="center" wrapText="1"/>
    </xf>
    <xf numFmtId="167" fontId="23" fillId="26" borderId="30" xfId="0" applyNumberFormat="1" applyFont="1" applyFill="1" applyBorder="1" applyAlignment="1" applyProtection="1">
      <alignment horizontal="center"/>
    </xf>
    <xf numFmtId="167" fontId="23" fillId="26" borderId="34" xfId="0" applyNumberFormat="1" applyFont="1" applyFill="1" applyBorder="1" applyAlignment="1" applyProtection="1">
      <alignment horizontal="center"/>
    </xf>
    <xf numFmtId="0" fontId="0" fillId="26" borderId="34" xfId="0" applyFill="1" applyBorder="1" applyAlignment="1" applyProtection="1">
      <alignment horizontal="center"/>
    </xf>
    <xf numFmtId="0" fontId="0" fillId="26" borderId="19" xfId="0" quotePrefix="1" applyFill="1" applyBorder="1" applyAlignment="1" applyProtection="1">
      <alignment horizontal="center"/>
    </xf>
    <xf numFmtId="0" fontId="0" fillId="26" borderId="19" xfId="0" applyFill="1" applyBorder="1" applyAlignment="1" applyProtection="1">
      <alignment horizontal="center"/>
    </xf>
    <xf numFmtId="0" fontId="0" fillId="26" borderId="11" xfId="0" applyFill="1" applyBorder="1" applyAlignment="1">
      <alignment horizontal="center" vertical="top"/>
    </xf>
    <xf numFmtId="0" fontId="0" fillId="26" borderId="11" xfId="0" quotePrefix="1" applyFill="1" applyBorder="1" applyAlignment="1">
      <alignment horizontal="center" vertical="top"/>
    </xf>
    <xf numFmtId="0" fontId="28" fillId="26" borderId="11" xfId="0" applyFont="1" applyFill="1" applyBorder="1" applyAlignment="1">
      <alignment vertical="center" wrapText="1"/>
    </xf>
    <xf numFmtId="0" fontId="29" fillId="0" borderId="11" xfId="0" applyFont="1" applyFill="1" applyBorder="1" applyAlignment="1" applyProtection="1">
      <alignment vertical="top"/>
      <protection locked="0"/>
    </xf>
    <xf numFmtId="0" fontId="0" fillId="0" borderId="11" xfId="0" applyFill="1" applyBorder="1" applyAlignment="1" applyProtection="1">
      <alignment vertical="top"/>
      <protection locked="0"/>
    </xf>
    <xf numFmtId="0" fontId="0" fillId="26" borderId="11" xfId="0" applyFont="1" applyFill="1" applyBorder="1" applyAlignment="1">
      <alignment vertical="center"/>
    </xf>
    <xf numFmtId="49" fontId="22" fillId="26" borderId="11" xfId="0" applyNumberFormat="1" applyFont="1" applyFill="1" applyBorder="1" applyAlignment="1" applyProtection="1">
      <alignment horizontal="center" vertical="center" wrapText="1"/>
    </xf>
    <xf numFmtId="0" fontId="22" fillId="26" borderId="11" xfId="0" applyFont="1" applyFill="1" applyBorder="1" applyAlignment="1">
      <alignment horizontal="center" vertical="center" wrapText="1"/>
    </xf>
    <xf numFmtId="0" fontId="22" fillId="26" borderId="15" xfId="0" applyFont="1" applyFill="1" applyBorder="1" applyAlignment="1">
      <alignment horizontal="center" vertical="center" wrapText="1"/>
    </xf>
    <xf numFmtId="0" fontId="0" fillId="26" borderId="11" xfId="0" applyFont="1" applyFill="1" applyBorder="1" applyAlignment="1" applyProtection="1">
      <alignment vertical="center"/>
    </xf>
    <xf numFmtId="0" fontId="22" fillId="26" borderId="11" xfId="0" applyFont="1" applyFill="1" applyBorder="1" applyAlignment="1" applyProtection="1">
      <alignment horizontal="center" vertical="center" wrapText="1"/>
    </xf>
    <xf numFmtId="0" fontId="0" fillId="26" borderId="11" xfId="0" quotePrefix="1" applyFill="1" applyBorder="1" applyAlignment="1" applyProtection="1">
      <alignment horizontal="center" vertical="top"/>
    </xf>
    <xf numFmtId="0" fontId="32" fillId="0" borderId="11" xfId="0" applyFont="1" applyFill="1" applyBorder="1" applyProtection="1">
      <protection locked="0"/>
    </xf>
    <xf numFmtId="0" fontId="29" fillId="0" borderId="11" xfId="0" applyFont="1" applyBorder="1" applyAlignment="1" applyProtection="1">
      <alignment vertical="top"/>
      <protection locked="0"/>
    </xf>
    <xf numFmtId="4" fontId="0" fillId="24" borderId="11" xfId="0" applyNumberFormat="1" applyFont="1" applyFill="1" applyBorder="1" applyAlignment="1" applyProtection="1">
      <alignment horizontal="right" vertical="top"/>
      <protection locked="0"/>
    </xf>
    <xf numFmtId="0" fontId="32" fillId="0" borderId="11" xfId="0" applyFont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Border="1" applyProtection="1">
      <protection locked="0"/>
    </xf>
    <xf numFmtId="0" fontId="32" fillId="0" borderId="11" xfId="0" applyFont="1" applyFill="1" applyBorder="1" applyAlignment="1" applyProtection="1">
      <alignment vertical="center"/>
      <protection locked="0"/>
    </xf>
    <xf numFmtId="167" fontId="0" fillId="26" borderId="18" xfId="0" quotePrefix="1" applyNumberFormat="1" applyFill="1" applyBorder="1" applyProtection="1"/>
    <xf numFmtId="167" fontId="31" fillId="26" borderId="11" xfId="0" quotePrefix="1" applyNumberFormat="1" applyFont="1" applyFill="1" applyBorder="1" applyAlignment="1" applyProtection="1">
      <alignment horizontal="center" vertical="center"/>
      <protection locked="0"/>
    </xf>
    <xf numFmtId="0" fontId="27" fillId="28" borderId="19" xfId="0" applyFont="1" applyFill="1" applyBorder="1" applyAlignment="1">
      <alignment horizontal="left" vertical="center"/>
    </xf>
    <xf numFmtId="0" fontId="21" fillId="28" borderId="19" xfId="0" applyFont="1" applyFill="1" applyBorder="1" applyAlignment="1">
      <alignment horizontal="center" vertical="center"/>
    </xf>
    <xf numFmtId="0" fontId="0" fillId="26" borderId="40" xfId="0" applyFill="1" applyBorder="1" applyAlignment="1">
      <alignment horizontal="center"/>
    </xf>
    <xf numFmtId="0" fontId="0" fillId="26" borderId="41" xfId="0" applyFill="1" applyBorder="1" applyAlignment="1">
      <alignment horizontal="center"/>
    </xf>
    <xf numFmtId="0" fontId="26" fillId="28" borderId="19" xfId="0" applyFont="1" applyFill="1" applyBorder="1" applyAlignment="1">
      <alignment horizontal="center"/>
    </xf>
    <xf numFmtId="0" fontId="22" fillId="26" borderId="19" xfId="0" applyFont="1" applyFill="1" applyBorder="1" applyAlignment="1">
      <alignment horizontal="center"/>
    </xf>
    <xf numFmtId="0" fontId="23" fillId="26" borderId="19" xfId="0" applyFont="1" applyFill="1" applyBorder="1" applyAlignment="1">
      <alignment horizontal="left"/>
    </xf>
    <xf numFmtId="0" fontId="23" fillId="26" borderId="19" xfId="0" applyFont="1" applyFill="1" applyBorder="1" applyAlignment="1">
      <alignment horizontal="center"/>
    </xf>
    <xf numFmtId="0" fontId="31" fillId="26" borderId="19" xfId="0" applyFont="1" applyFill="1" applyBorder="1" applyAlignment="1">
      <alignment horizontal="left" vertical="center"/>
    </xf>
    <xf numFmtId="0" fontId="0" fillId="0" borderId="33" xfId="0" applyBorder="1" applyAlignment="1">
      <alignment horizontal="center"/>
    </xf>
    <xf numFmtId="0" fontId="0" fillId="0" borderId="19" xfId="0" applyBorder="1" applyAlignment="1">
      <alignment horizontal="center"/>
    </xf>
    <xf numFmtId="0" fontId="22" fillId="25" borderId="0" xfId="0" applyFont="1" applyFill="1" applyAlignment="1">
      <alignment horizontal="center"/>
    </xf>
    <xf numFmtId="0" fontId="23" fillId="25" borderId="0" xfId="0" applyFont="1" applyFill="1" applyAlignment="1">
      <alignment horizontal="left"/>
    </xf>
    <xf numFmtId="0" fontId="23" fillId="25" borderId="0" xfId="0" applyFont="1" applyFill="1" applyAlignment="1">
      <alignment horizontal="left" vertical="center"/>
    </xf>
    <xf numFmtId="0" fontId="0" fillId="0" borderId="38" xfId="0" applyBorder="1" applyAlignment="1">
      <alignment horizontal="left"/>
    </xf>
    <xf numFmtId="0" fontId="0" fillId="0" borderId="33" xfId="0" applyBorder="1" applyAlignment="1">
      <alignment horizontal="left"/>
    </xf>
    <xf numFmtId="0" fontId="22" fillId="25" borderId="20" xfId="0" applyFont="1" applyFill="1" applyBorder="1" applyAlignment="1">
      <alignment horizontal="center" vertical="center" wrapText="1"/>
    </xf>
    <xf numFmtId="0" fontId="22" fillId="25" borderId="23" xfId="0" applyFont="1" applyFill="1" applyBorder="1" applyAlignment="1">
      <alignment horizontal="center" vertical="center" wrapText="1"/>
    </xf>
    <xf numFmtId="0" fontId="22" fillId="25" borderId="22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 applyProtection="1">
      <alignment horizontal="center" vertical="center" wrapText="1"/>
      <protection locked="0"/>
    </xf>
    <xf numFmtId="0" fontId="20" fillId="28" borderId="19" xfId="29" applyFont="1" applyFill="1" applyBorder="1" applyAlignment="1">
      <alignment horizontal="center" vertical="center" wrapText="1"/>
    </xf>
    <xf numFmtId="0" fontId="19" fillId="28" borderId="19" xfId="0" applyFont="1" applyFill="1" applyBorder="1" applyAlignment="1">
      <alignment horizontal="center" vertical="center" wrapText="1"/>
    </xf>
    <xf numFmtId="0" fontId="20" fillId="28" borderId="19" xfId="0" applyFont="1" applyFill="1" applyBorder="1" applyAlignment="1">
      <alignment horizontal="left" vertical="top" wrapText="1"/>
    </xf>
    <xf numFmtId="0" fontId="20" fillId="28" borderId="0" xfId="29" applyFont="1" applyFill="1" applyBorder="1" applyAlignment="1">
      <alignment horizontal="center" vertical="center" wrapText="1"/>
    </xf>
    <xf numFmtId="0" fontId="19" fillId="28" borderId="0" xfId="0" applyFont="1" applyFill="1" applyBorder="1" applyAlignment="1">
      <alignment horizontal="center" vertical="center" wrapText="1"/>
    </xf>
    <xf numFmtId="0" fontId="20" fillId="28" borderId="0" xfId="0" applyFont="1" applyFill="1" applyBorder="1" applyAlignment="1">
      <alignment horizontal="left" vertical="top" wrapText="1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Excel Built-in Normal" xfId="29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  <cellStyle name="Valuta" xfId="44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E6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162</xdr:row>
      <xdr:rowOff>0</xdr:rowOff>
    </xdr:from>
    <xdr:to>
      <xdr:col>8</xdr:col>
      <xdr:colOff>0</xdr:colOff>
      <xdr:row>162</xdr:row>
      <xdr:rowOff>0</xdr:rowOff>
    </xdr:to>
    <xdr:sp macro="" textlink="">
      <xdr:nvSpPr>
        <xdr:cNvPr id="28184" name="Line 6"/>
        <xdr:cNvSpPr>
          <a:spLocks noChangeShapeType="1"/>
        </xdr:cNvSpPr>
      </xdr:nvSpPr>
      <xdr:spPr bwMode="auto">
        <a:xfrm>
          <a:off x="9479280" y="2403348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162</xdr:row>
      <xdr:rowOff>0</xdr:rowOff>
    </xdr:from>
    <xdr:to>
      <xdr:col>8</xdr:col>
      <xdr:colOff>0</xdr:colOff>
      <xdr:row>162</xdr:row>
      <xdr:rowOff>0</xdr:rowOff>
    </xdr:to>
    <xdr:sp macro="" textlink="">
      <xdr:nvSpPr>
        <xdr:cNvPr id="28412" name="Line 6"/>
        <xdr:cNvSpPr>
          <a:spLocks noChangeShapeType="1"/>
        </xdr:cNvSpPr>
      </xdr:nvSpPr>
      <xdr:spPr bwMode="auto">
        <a:xfrm>
          <a:off x="9479280" y="2403348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abSelected="1" view="pageLayout" zoomScaleNormal="115" workbookViewId="0">
      <selection activeCell="B15" sqref="B15"/>
    </sheetView>
  </sheetViews>
  <sheetFormatPr defaultRowHeight="12.75" x14ac:dyDescent="0.2"/>
  <cols>
    <col min="1" max="1" width="54.140625" style="30" customWidth="1"/>
    <col min="2" max="2" width="17.28515625" customWidth="1"/>
    <col min="3" max="3" width="19.28515625" customWidth="1"/>
    <col min="4" max="4" width="19.5703125" customWidth="1"/>
    <col min="5" max="5" width="17.28515625" customWidth="1"/>
    <col min="6" max="6" width="19.5703125" customWidth="1"/>
    <col min="7" max="7" width="17.28515625" customWidth="1"/>
  </cols>
  <sheetData>
    <row r="1" spans="1:7" s="51" customFormat="1" ht="15" x14ac:dyDescent="0.2">
      <c r="A1" s="195" t="s">
        <v>223</v>
      </c>
      <c r="B1" s="195"/>
      <c r="C1" s="195"/>
      <c r="D1" s="195"/>
      <c r="E1" s="195"/>
      <c r="F1" s="195"/>
      <c r="G1" s="195"/>
    </row>
    <row r="2" spans="1:7" s="51" customFormat="1" ht="20.25" x14ac:dyDescent="0.3">
      <c r="A2" s="198" t="s">
        <v>230</v>
      </c>
      <c r="B2" s="198"/>
      <c r="C2" s="198"/>
      <c r="D2" s="198"/>
      <c r="E2" s="198"/>
      <c r="F2" s="198"/>
      <c r="G2" s="198"/>
    </row>
    <row r="3" spans="1:7" s="51" customFormat="1" ht="18" x14ac:dyDescent="0.2">
      <c r="A3" s="194" t="s">
        <v>225</v>
      </c>
      <c r="B3" s="194"/>
      <c r="C3" s="194"/>
      <c r="D3" s="194"/>
      <c r="E3" s="194"/>
      <c r="F3" s="194"/>
      <c r="G3" s="194"/>
    </row>
    <row r="5" spans="1:7" x14ac:dyDescent="0.2">
      <c r="A5" s="113" t="s">
        <v>215</v>
      </c>
      <c r="B5" s="88">
        <v>6</v>
      </c>
    </row>
    <row r="6" spans="1:7" x14ac:dyDescent="0.2">
      <c r="A6" s="113" t="s">
        <v>216</v>
      </c>
      <c r="B6" s="87">
        <v>62232000</v>
      </c>
    </row>
    <row r="7" spans="1:7" ht="13.5" thickBot="1" x14ac:dyDescent="0.25">
      <c r="A7" s="60"/>
      <c r="B7" s="19"/>
    </row>
    <row r="8" spans="1:7" ht="13.5" thickBot="1" x14ac:dyDescent="0.25">
      <c r="A8" s="68"/>
      <c r="B8" s="196" t="s">
        <v>152</v>
      </c>
      <c r="C8" s="197"/>
      <c r="D8" s="196" t="s">
        <v>174</v>
      </c>
      <c r="E8" s="197"/>
      <c r="F8" s="196" t="s">
        <v>173</v>
      </c>
      <c r="G8" s="197"/>
    </row>
    <row r="9" spans="1:7" x14ac:dyDescent="0.2">
      <c r="A9" s="69"/>
      <c r="B9" s="102"/>
      <c r="C9" s="40"/>
      <c r="D9" s="39"/>
      <c r="E9" s="40"/>
      <c r="F9" s="39"/>
      <c r="G9" s="40"/>
    </row>
    <row r="10" spans="1:7" ht="25.5" x14ac:dyDescent="0.2">
      <c r="A10" s="103" t="s">
        <v>199</v>
      </c>
      <c r="B10" s="111" t="s">
        <v>224</v>
      </c>
      <c r="C10" s="40"/>
      <c r="D10" s="111" t="s">
        <v>224</v>
      </c>
      <c r="E10" s="40"/>
      <c r="F10" s="111" t="s">
        <v>224</v>
      </c>
      <c r="G10" s="40"/>
    </row>
    <row r="11" spans="1:7" x14ac:dyDescent="0.2">
      <c r="A11" s="70" t="s">
        <v>198</v>
      </c>
      <c r="B11" s="192" t="s">
        <v>282</v>
      </c>
      <c r="C11" s="40"/>
      <c r="D11" s="192" t="s">
        <v>282</v>
      </c>
      <c r="E11" s="40"/>
      <c r="F11" s="192" t="s">
        <v>282</v>
      </c>
      <c r="G11" s="40"/>
    </row>
    <row r="12" spans="1:7" x14ac:dyDescent="0.2">
      <c r="A12" s="70"/>
      <c r="B12" s="63"/>
      <c r="C12" s="40"/>
      <c r="D12" s="63"/>
      <c r="E12" s="40"/>
      <c r="F12" s="63"/>
      <c r="G12" s="40"/>
    </row>
    <row r="13" spans="1:7" ht="25.5" x14ac:dyDescent="0.2">
      <c r="A13" s="103" t="s">
        <v>200</v>
      </c>
      <c r="B13" s="111" t="s">
        <v>202</v>
      </c>
      <c r="C13" s="112" t="s">
        <v>203</v>
      </c>
      <c r="D13" s="111" t="s">
        <v>202</v>
      </c>
      <c r="E13" s="112" t="s">
        <v>203</v>
      </c>
      <c r="F13" s="111" t="s">
        <v>202</v>
      </c>
      <c r="G13" s="112" t="s">
        <v>203</v>
      </c>
    </row>
    <row r="14" spans="1:7" x14ac:dyDescent="0.2">
      <c r="A14" s="104" t="s">
        <v>201</v>
      </c>
      <c r="B14" s="154" t="s">
        <v>282</v>
      </c>
      <c r="C14" s="77" t="s">
        <v>282</v>
      </c>
      <c r="D14" s="76" t="s">
        <v>282</v>
      </c>
      <c r="E14" s="77" t="s">
        <v>282</v>
      </c>
      <c r="F14" s="76" t="s">
        <v>282</v>
      </c>
      <c r="G14" s="77" t="s">
        <v>282</v>
      </c>
    </row>
    <row r="15" spans="1:7" x14ac:dyDescent="0.2">
      <c r="A15" s="105" t="s">
        <v>166</v>
      </c>
      <c r="B15" s="76" t="s">
        <v>282</v>
      </c>
      <c r="C15" s="77" t="s">
        <v>282</v>
      </c>
      <c r="D15" s="76" t="s">
        <v>282</v>
      </c>
      <c r="E15" s="77" t="s">
        <v>282</v>
      </c>
      <c r="F15" s="76" t="s">
        <v>282</v>
      </c>
      <c r="G15" s="77" t="s">
        <v>282</v>
      </c>
    </row>
    <row r="16" spans="1:7" x14ac:dyDescent="0.2">
      <c r="A16" s="105" t="s">
        <v>167</v>
      </c>
      <c r="B16" s="76" t="s">
        <v>282</v>
      </c>
      <c r="C16" s="78" t="s">
        <v>282</v>
      </c>
      <c r="D16" s="76" t="s">
        <v>282</v>
      </c>
      <c r="E16" s="78" t="s">
        <v>282</v>
      </c>
      <c r="F16" s="76" t="s">
        <v>282</v>
      </c>
      <c r="G16" s="77" t="s">
        <v>282</v>
      </c>
    </row>
    <row r="17" spans="1:7" x14ac:dyDescent="0.2">
      <c r="A17" s="105" t="s">
        <v>168</v>
      </c>
      <c r="B17" s="76" t="s">
        <v>282</v>
      </c>
      <c r="C17" s="78" t="s">
        <v>282</v>
      </c>
      <c r="D17" s="76" t="s">
        <v>282</v>
      </c>
      <c r="E17" s="78" t="s">
        <v>282</v>
      </c>
      <c r="F17" s="76" t="s">
        <v>282</v>
      </c>
      <c r="G17" s="77" t="s">
        <v>282</v>
      </c>
    </row>
    <row r="18" spans="1:7" x14ac:dyDescent="0.2">
      <c r="A18" s="105" t="s">
        <v>169</v>
      </c>
      <c r="B18" s="76" t="s">
        <v>282</v>
      </c>
      <c r="C18" s="78" t="s">
        <v>282</v>
      </c>
      <c r="D18" s="76" t="s">
        <v>282</v>
      </c>
      <c r="E18" s="78" t="s">
        <v>282</v>
      </c>
      <c r="F18" s="76" t="s">
        <v>282</v>
      </c>
      <c r="G18" s="77" t="s">
        <v>282</v>
      </c>
    </row>
    <row r="19" spans="1:7" x14ac:dyDescent="0.2">
      <c r="A19" s="106" t="s">
        <v>219</v>
      </c>
      <c r="B19" s="79" t="s">
        <v>282</v>
      </c>
      <c r="C19" s="80" t="s">
        <v>282</v>
      </c>
      <c r="D19" s="79" t="s">
        <v>282</v>
      </c>
      <c r="E19" s="80" t="s">
        <v>282</v>
      </c>
      <c r="F19" s="79" t="s">
        <v>282</v>
      </c>
      <c r="G19" s="81" t="s">
        <v>282</v>
      </c>
    </row>
    <row r="20" spans="1:7" x14ac:dyDescent="0.2">
      <c r="A20" s="101"/>
      <c r="B20" s="63"/>
      <c r="C20" s="64"/>
      <c r="D20" s="63"/>
      <c r="E20" s="64"/>
      <c r="F20" s="63"/>
      <c r="G20" s="64"/>
    </row>
    <row r="21" spans="1:7" ht="25.5" x14ac:dyDescent="0.2">
      <c r="A21" s="107" t="s">
        <v>220</v>
      </c>
      <c r="B21" s="76" t="s">
        <v>282</v>
      </c>
      <c r="C21" s="64"/>
      <c r="D21" s="63"/>
      <c r="E21" s="64"/>
      <c r="F21" s="63"/>
      <c r="G21" s="64"/>
    </row>
    <row r="22" spans="1:7" x14ac:dyDescent="0.2">
      <c r="A22" s="107" t="s">
        <v>221</v>
      </c>
      <c r="B22" s="76" t="s">
        <v>282</v>
      </c>
      <c r="C22" s="64"/>
      <c r="D22" s="63"/>
      <c r="E22" s="64"/>
      <c r="F22" s="63"/>
      <c r="G22" s="64"/>
    </row>
    <row r="23" spans="1:7" x14ac:dyDescent="0.2">
      <c r="A23" s="72"/>
      <c r="B23" s="63"/>
      <c r="C23" s="64"/>
      <c r="D23" s="63"/>
      <c r="E23" s="64"/>
      <c r="F23" s="63"/>
      <c r="G23" s="64"/>
    </row>
    <row r="24" spans="1:7" ht="25.5" x14ac:dyDescent="0.2">
      <c r="A24" s="103" t="s">
        <v>222</v>
      </c>
      <c r="B24" s="111" t="s">
        <v>202</v>
      </c>
      <c r="C24" s="112" t="s">
        <v>203</v>
      </c>
      <c r="D24" s="111" t="s">
        <v>202</v>
      </c>
      <c r="E24" s="112" t="s">
        <v>203</v>
      </c>
      <c r="F24" s="111" t="s">
        <v>202</v>
      </c>
      <c r="G24" s="112" t="s">
        <v>203</v>
      </c>
    </row>
    <row r="25" spans="1:7" x14ac:dyDescent="0.2">
      <c r="A25" s="105" t="s">
        <v>204</v>
      </c>
      <c r="B25" s="76" t="s">
        <v>282</v>
      </c>
      <c r="C25" s="77" t="s">
        <v>282</v>
      </c>
      <c r="D25" s="76" t="s">
        <v>282</v>
      </c>
      <c r="E25" s="77" t="s">
        <v>282</v>
      </c>
      <c r="F25" s="76" t="s">
        <v>282</v>
      </c>
      <c r="G25" s="77" t="s">
        <v>282</v>
      </c>
    </row>
    <row r="26" spans="1:7" x14ac:dyDescent="0.2">
      <c r="A26" s="105" t="s">
        <v>205</v>
      </c>
      <c r="B26" s="76" t="s">
        <v>282</v>
      </c>
      <c r="C26" s="77" t="s">
        <v>282</v>
      </c>
      <c r="D26" s="76" t="s">
        <v>282</v>
      </c>
      <c r="E26" s="77" t="s">
        <v>282</v>
      </c>
      <c r="F26" s="76" t="s">
        <v>282</v>
      </c>
      <c r="G26" s="77" t="s">
        <v>282</v>
      </c>
    </row>
    <row r="27" spans="1:7" x14ac:dyDescent="0.2">
      <c r="A27" s="105" t="s">
        <v>206</v>
      </c>
      <c r="B27" s="76" t="s">
        <v>282</v>
      </c>
      <c r="C27" s="77" t="s">
        <v>282</v>
      </c>
      <c r="D27" s="76" t="s">
        <v>282</v>
      </c>
      <c r="E27" s="77" t="s">
        <v>282</v>
      </c>
      <c r="F27" s="76" t="s">
        <v>282</v>
      </c>
      <c r="G27" s="77" t="s">
        <v>282</v>
      </c>
    </row>
    <row r="28" spans="1:7" x14ac:dyDescent="0.2">
      <c r="A28" s="105" t="s">
        <v>207</v>
      </c>
      <c r="B28" s="76" t="s">
        <v>282</v>
      </c>
      <c r="C28" s="77" t="s">
        <v>282</v>
      </c>
      <c r="D28" s="76" t="s">
        <v>282</v>
      </c>
      <c r="E28" s="77" t="s">
        <v>282</v>
      </c>
      <c r="F28" s="76" t="s">
        <v>282</v>
      </c>
      <c r="G28" s="77" t="s">
        <v>282</v>
      </c>
    </row>
    <row r="29" spans="1:7" x14ac:dyDescent="0.2">
      <c r="A29" s="105" t="s">
        <v>147</v>
      </c>
      <c r="B29" s="76" t="s">
        <v>282</v>
      </c>
      <c r="C29" s="77" t="s">
        <v>282</v>
      </c>
      <c r="D29" s="76" t="s">
        <v>282</v>
      </c>
      <c r="E29" s="77" t="s">
        <v>282</v>
      </c>
      <c r="F29" s="76" t="s">
        <v>282</v>
      </c>
      <c r="G29" s="77" t="s">
        <v>282</v>
      </c>
    </row>
    <row r="30" spans="1:7" x14ac:dyDescent="0.2">
      <c r="A30" s="108" t="s">
        <v>208</v>
      </c>
      <c r="B30" s="76" t="s">
        <v>282</v>
      </c>
      <c r="C30" s="77" t="s">
        <v>282</v>
      </c>
      <c r="D30" s="89"/>
      <c r="E30" s="90"/>
      <c r="F30" s="89"/>
      <c r="G30" s="90"/>
    </row>
    <row r="31" spans="1:7" x14ac:dyDescent="0.2">
      <c r="A31" s="108" t="s">
        <v>209</v>
      </c>
      <c r="B31" s="76" t="s">
        <v>282</v>
      </c>
      <c r="C31" s="77" t="s">
        <v>282</v>
      </c>
      <c r="D31" s="89"/>
      <c r="E31" s="90"/>
      <c r="F31" s="89"/>
      <c r="G31" s="90"/>
    </row>
    <row r="32" spans="1:7" x14ac:dyDescent="0.2">
      <c r="A32" s="108" t="s">
        <v>210</v>
      </c>
      <c r="B32" s="76" t="s">
        <v>282</v>
      </c>
      <c r="C32" s="77" t="s">
        <v>282</v>
      </c>
      <c r="D32" s="89"/>
      <c r="E32" s="90"/>
      <c r="F32" s="89"/>
      <c r="G32" s="90"/>
    </row>
    <row r="33" spans="1:7" x14ac:dyDescent="0.2">
      <c r="A33" s="108" t="s">
        <v>211</v>
      </c>
      <c r="B33" s="82" t="s">
        <v>282</v>
      </c>
      <c r="C33" s="83" t="s">
        <v>282</v>
      </c>
      <c r="D33" s="89"/>
      <c r="E33" s="90"/>
      <c r="F33" s="89"/>
      <c r="G33" s="90"/>
    </row>
    <row r="34" spans="1:7" x14ac:dyDescent="0.2">
      <c r="A34" s="106" t="s">
        <v>218</v>
      </c>
      <c r="B34" s="79" t="s">
        <v>282</v>
      </c>
      <c r="C34" s="80" t="s">
        <v>282</v>
      </c>
      <c r="D34" s="79" t="s">
        <v>282</v>
      </c>
      <c r="E34" s="80" t="s">
        <v>282</v>
      </c>
      <c r="F34" s="79" t="s">
        <v>282</v>
      </c>
      <c r="G34" s="81" t="s">
        <v>282</v>
      </c>
    </row>
    <row r="35" spans="1:7" x14ac:dyDescent="0.2">
      <c r="A35" s="69"/>
      <c r="B35" s="39"/>
      <c r="C35" s="40"/>
      <c r="D35" s="39"/>
      <c r="E35" s="40"/>
      <c r="F35" s="39"/>
      <c r="G35" s="40"/>
    </row>
    <row r="36" spans="1:7" ht="15" x14ac:dyDescent="0.25">
      <c r="A36" s="103" t="s">
        <v>213</v>
      </c>
      <c r="B36" s="84" t="s">
        <v>282</v>
      </c>
      <c r="C36" s="73"/>
      <c r="D36" s="84" t="s">
        <v>282</v>
      </c>
      <c r="E36" s="73"/>
      <c r="F36" s="84" t="s">
        <v>282</v>
      </c>
      <c r="G36" s="40"/>
    </row>
    <row r="37" spans="1:7" ht="15" x14ac:dyDescent="0.25">
      <c r="A37" s="67"/>
      <c r="B37" s="74"/>
      <c r="C37" s="73"/>
      <c r="D37" s="74"/>
      <c r="E37" s="73"/>
      <c r="F37" s="74"/>
      <c r="G37" s="40"/>
    </row>
    <row r="38" spans="1:7" ht="15.75" thickBot="1" x14ac:dyDescent="0.3">
      <c r="A38" s="109" t="s">
        <v>214</v>
      </c>
      <c r="B38" s="85" t="s">
        <v>282</v>
      </c>
      <c r="C38" s="75"/>
      <c r="D38" s="85" t="s">
        <v>282</v>
      </c>
      <c r="E38" s="75"/>
      <c r="F38" s="85" t="s">
        <v>282</v>
      </c>
      <c r="G38" s="65"/>
    </row>
    <row r="39" spans="1:7" ht="13.5" thickBot="1" x14ac:dyDescent="0.25"/>
    <row r="40" spans="1:7" ht="27" thickBot="1" x14ac:dyDescent="0.3">
      <c r="A40" s="110" t="s">
        <v>217</v>
      </c>
      <c r="B40" s="86" t="s">
        <v>282</v>
      </c>
    </row>
  </sheetData>
  <mergeCells count="6">
    <mergeCell ref="A3:G3"/>
    <mergeCell ref="A1:G1"/>
    <mergeCell ref="F8:G8"/>
    <mergeCell ref="B8:C8"/>
    <mergeCell ref="D8:E8"/>
    <mergeCell ref="A2:G2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&amp;RPagina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9"/>
  <sheetViews>
    <sheetView topLeftCell="A79" workbookViewId="0">
      <selection activeCell="H99" sqref="H99"/>
    </sheetView>
  </sheetViews>
  <sheetFormatPr defaultRowHeight="12.75" x14ac:dyDescent="0.2"/>
  <cols>
    <col min="1" max="1" width="3.7109375" bestFit="1" customWidth="1"/>
    <col min="2" max="2" width="31.7109375" bestFit="1" customWidth="1"/>
    <col min="3" max="3" width="12.42578125" bestFit="1" customWidth="1"/>
    <col min="4" max="4" width="12.5703125" bestFit="1" customWidth="1"/>
    <col min="5" max="5" width="17" bestFit="1" customWidth="1"/>
    <col min="6" max="6" width="12.5703125" bestFit="1" customWidth="1"/>
    <col min="7" max="7" width="17" bestFit="1" customWidth="1"/>
    <col min="8" max="8" width="12.5703125" bestFit="1" customWidth="1"/>
    <col min="9" max="9" width="17" bestFit="1" customWidth="1"/>
  </cols>
  <sheetData>
    <row r="1" spans="1:18" x14ac:dyDescent="0.2">
      <c r="A1" s="199" t="s">
        <v>223</v>
      </c>
      <c r="B1" s="199"/>
      <c r="C1" s="199"/>
      <c r="D1" s="199"/>
      <c r="E1" s="199"/>
      <c r="F1" s="199"/>
      <c r="G1" s="199"/>
      <c r="H1" s="199"/>
      <c r="I1" s="199"/>
    </row>
    <row r="2" spans="1:18" ht="15.75" x14ac:dyDescent="0.25">
      <c r="A2" s="201" t="s">
        <v>230</v>
      </c>
      <c r="B2" s="201"/>
      <c r="C2" s="201"/>
      <c r="D2" s="201"/>
      <c r="E2" s="201"/>
      <c r="F2" s="201"/>
      <c r="G2" s="201"/>
      <c r="H2" s="201"/>
      <c r="I2" s="201"/>
    </row>
    <row r="3" spans="1:18" ht="15.75" x14ac:dyDescent="0.25">
      <c r="A3" s="200" t="s">
        <v>284</v>
      </c>
      <c r="B3" s="200"/>
      <c r="C3" s="200"/>
      <c r="D3" s="200"/>
      <c r="E3" s="200"/>
      <c r="F3" s="200"/>
      <c r="G3" s="200"/>
      <c r="H3" s="200"/>
      <c r="I3" s="200"/>
    </row>
    <row r="4" spans="1:18" s="1" customFormat="1" ht="26.25" x14ac:dyDescent="0.4">
      <c r="A4" s="21"/>
      <c r="B4" s="21"/>
      <c r="C4" s="21"/>
      <c r="D4" s="21"/>
      <c r="E4" s="21"/>
      <c r="F4" s="20"/>
    </row>
    <row r="5" spans="1:18" s="1" customFormat="1" ht="26.25" x14ac:dyDescent="0.4">
      <c r="A5" s="21"/>
      <c r="B5" s="21"/>
      <c r="C5" s="47"/>
      <c r="D5" s="199" t="s">
        <v>185</v>
      </c>
      <c r="E5" s="199"/>
      <c r="F5" s="199" t="s">
        <v>187</v>
      </c>
      <c r="G5" s="199"/>
      <c r="H5" s="199" t="s">
        <v>188</v>
      </c>
      <c r="I5" s="199"/>
      <c r="J5" s="46"/>
      <c r="K5" s="46"/>
      <c r="L5" s="46"/>
    </row>
    <row r="6" spans="1:18" s="3" customFormat="1" ht="51" x14ac:dyDescent="0.2">
      <c r="A6" s="114" t="s">
        <v>126</v>
      </c>
      <c r="B6" s="115" t="s">
        <v>285</v>
      </c>
      <c r="C6" s="134" t="s">
        <v>186</v>
      </c>
      <c r="D6" s="133" t="s">
        <v>183</v>
      </c>
      <c r="E6" s="117" t="s">
        <v>184</v>
      </c>
      <c r="F6" s="133" t="s">
        <v>183</v>
      </c>
      <c r="G6" s="117" t="s">
        <v>184</v>
      </c>
      <c r="H6" s="133" t="s">
        <v>183</v>
      </c>
      <c r="I6" s="117" t="s">
        <v>184</v>
      </c>
      <c r="J6" s="46"/>
      <c r="K6" s="46"/>
      <c r="L6" s="46"/>
      <c r="O6" s="1"/>
      <c r="P6" s="1"/>
      <c r="Q6" s="1"/>
      <c r="R6" s="1"/>
    </row>
    <row r="7" spans="1:18" s="1" customFormat="1" ht="15" x14ac:dyDescent="0.2">
      <c r="A7" s="135">
        <v>1</v>
      </c>
      <c r="B7" s="136" t="s">
        <v>286</v>
      </c>
      <c r="C7" s="193" t="s">
        <v>282</v>
      </c>
      <c r="D7" s="137">
        <v>12000</v>
      </c>
      <c r="E7" s="193" t="s">
        <v>282</v>
      </c>
      <c r="F7" s="137">
        <v>0</v>
      </c>
      <c r="G7" s="193" t="s">
        <v>282</v>
      </c>
      <c r="H7" s="137">
        <v>4516</v>
      </c>
      <c r="I7" s="193" t="s">
        <v>282</v>
      </c>
      <c r="J7" s="46"/>
      <c r="K7" s="46"/>
      <c r="L7" s="46"/>
    </row>
    <row r="8" spans="1:18" s="1" customFormat="1" ht="15" x14ac:dyDescent="0.2">
      <c r="A8" s="135">
        <v>2</v>
      </c>
      <c r="B8" s="136" t="s">
        <v>287</v>
      </c>
      <c r="C8" s="193" t="s">
        <v>282</v>
      </c>
      <c r="D8" s="137">
        <v>1833.3333333333333</v>
      </c>
      <c r="E8" s="193" t="s">
        <v>282</v>
      </c>
      <c r="F8" s="137">
        <v>0</v>
      </c>
      <c r="G8" s="193" t="s">
        <v>282</v>
      </c>
      <c r="H8" s="137">
        <v>688</v>
      </c>
      <c r="I8" s="193" t="s">
        <v>282</v>
      </c>
      <c r="J8" s="46"/>
      <c r="K8" s="46"/>
      <c r="L8" s="46"/>
    </row>
    <row r="9" spans="1:18" s="1" customFormat="1" ht="15" x14ac:dyDescent="0.2">
      <c r="A9" s="135">
        <v>3</v>
      </c>
      <c r="B9" s="136" t="s">
        <v>288</v>
      </c>
      <c r="C9" s="193" t="s">
        <v>282</v>
      </c>
      <c r="D9" s="137">
        <v>19613</v>
      </c>
      <c r="E9" s="193" t="s">
        <v>282</v>
      </c>
      <c r="F9" s="137">
        <v>0</v>
      </c>
      <c r="G9" s="193" t="s">
        <v>282</v>
      </c>
      <c r="H9" s="137">
        <v>414</v>
      </c>
      <c r="I9" s="193" t="s">
        <v>282</v>
      </c>
      <c r="J9" s="46"/>
      <c r="K9" s="46"/>
      <c r="L9" s="46"/>
    </row>
    <row r="10" spans="1:18" s="1" customFormat="1" ht="15" x14ac:dyDescent="0.2">
      <c r="A10" s="135">
        <v>4</v>
      </c>
      <c r="B10" s="136" t="s">
        <v>289</v>
      </c>
      <c r="C10" s="193" t="s">
        <v>282</v>
      </c>
      <c r="D10" s="137">
        <v>16269</v>
      </c>
      <c r="E10" s="193" t="s">
        <v>282</v>
      </c>
      <c r="F10" s="137">
        <v>0</v>
      </c>
      <c r="G10" s="193" t="s">
        <v>282</v>
      </c>
      <c r="H10" s="137">
        <v>2216</v>
      </c>
      <c r="I10" s="193" t="s">
        <v>282</v>
      </c>
      <c r="J10" s="46"/>
      <c r="K10" s="46"/>
      <c r="L10" s="46"/>
    </row>
    <row r="11" spans="1:18" s="1" customFormat="1" ht="15" x14ac:dyDescent="0.2">
      <c r="A11" s="135">
        <v>5</v>
      </c>
      <c r="B11" s="136" t="s">
        <v>290</v>
      </c>
      <c r="C11" s="193" t="s">
        <v>282</v>
      </c>
      <c r="D11" s="137">
        <v>5368</v>
      </c>
      <c r="E11" s="193" t="s">
        <v>282</v>
      </c>
      <c r="F11" s="137">
        <v>0</v>
      </c>
      <c r="G11" s="193" t="s">
        <v>282</v>
      </c>
      <c r="H11" s="137">
        <v>968</v>
      </c>
      <c r="I11" s="193" t="s">
        <v>282</v>
      </c>
      <c r="J11" s="46"/>
      <c r="K11" s="46"/>
      <c r="L11" s="46"/>
    </row>
    <row r="12" spans="1:18" s="1" customFormat="1" ht="15" x14ac:dyDescent="0.2">
      <c r="A12" s="135">
        <v>6</v>
      </c>
      <c r="B12" s="136" t="s">
        <v>291</v>
      </c>
      <c r="C12" s="193" t="s">
        <v>282</v>
      </c>
      <c r="D12" s="137">
        <v>3949</v>
      </c>
      <c r="E12" s="193" t="s">
        <v>282</v>
      </c>
      <c r="F12" s="137">
        <v>0</v>
      </c>
      <c r="G12" s="193" t="s">
        <v>282</v>
      </c>
      <c r="H12" s="137">
        <v>2132</v>
      </c>
      <c r="I12" s="193" t="s">
        <v>282</v>
      </c>
      <c r="J12" s="46"/>
      <c r="K12" s="46"/>
      <c r="L12" s="46"/>
    </row>
    <row r="13" spans="1:18" s="1" customFormat="1" ht="15" x14ac:dyDescent="0.2">
      <c r="A13" s="135">
        <v>7</v>
      </c>
      <c r="B13" s="136" t="s">
        <v>292</v>
      </c>
      <c r="C13" s="193" t="s">
        <v>282</v>
      </c>
      <c r="D13" s="137">
        <v>88</v>
      </c>
      <c r="E13" s="193" t="s">
        <v>282</v>
      </c>
      <c r="F13" s="137">
        <v>0</v>
      </c>
      <c r="G13" s="193" t="s">
        <v>282</v>
      </c>
      <c r="H13" s="137">
        <v>100</v>
      </c>
      <c r="I13" s="193" t="s">
        <v>282</v>
      </c>
      <c r="J13" s="46"/>
      <c r="K13" s="46"/>
      <c r="L13" s="46"/>
    </row>
    <row r="14" spans="1:18" s="1" customFormat="1" ht="15" x14ac:dyDescent="0.2">
      <c r="A14" s="135">
        <v>8</v>
      </c>
      <c r="B14" s="136" t="s">
        <v>293</v>
      </c>
      <c r="C14" s="193" t="s">
        <v>282</v>
      </c>
      <c r="D14" s="137">
        <v>0</v>
      </c>
      <c r="E14" s="193" t="s">
        <v>282</v>
      </c>
      <c r="F14" s="137">
        <v>0</v>
      </c>
      <c r="G14" s="193" t="s">
        <v>282</v>
      </c>
      <c r="H14" s="137">
        <v>400</v>
      </c>
      <c r="I14" s="193" t="s">
        <v>282</v>
      </c>
      <c r="J14" s="46"/>
      <c r="K14" s="46"/>
      <c r="L14" s="46"/>
    </row>
    <row r="15" spans="1:18" s="1" customFormat="1" ht="15" x14ac:dyDescent="0.2">
      <c r="A15" s="135">
        <v>9</v>
      </c>
      <c r="B15" s="136" t="s">
        <v>294</v>
      </c>
      <c r="C15" s="193" t="s">
        <v>282</v>
      </c>
      <c r="D15" s="137">
        <v>5819</v>
      </c>
      <c r="E15" s="193" t="s">
        <v>282</v>
      </c>
      <c r="F15" s="137">
        <v>0</v>
      </c>
      <c r="G15" s="193" t="s">
        <v>282</v>
      </c>
      <c r="H15" s="137">
        <v>1210</v>
      </c>
      <c r="I15" s="193" t="s">
        <v>282</v>
      </c>
      <c r="J15" s="46"/>
      <c r="K15" s="46"/>
      <c r="L15" s="46"/>
    </row>
    <row r="16" spans="1:18" s="1" customFormat="1" ht="15" x14ac:dyDescent="0.2">
      <c r="A16" s="135">
        <v>10</v>
      </c>
      <c r="B16" s="136" t="s">
        <v>295</v>
      </c>
      <c r="C16" s="193" t="s">
        <v>282</v>
      </c>
      <c r="D16" s="137">
        <v>4015</v>
      </c>
      <c r="E16" s="193" t="s">
        <v>282</v>
      </c>
      <c r="F16" s="137">
        <v>0</v>
      </c>
      <c r="G16" s="193" t="s">
        <v>282</v>
      </c>
      <c r="H16" s="137">
        <v>1144</v>
      </c>
      <c r="I16" s="193" t="s">
        <v>282</v>
      </c>
      <c r="J16" s="46"/>
      <c r="K16" s="46"/>
      <c r="L16" s="46"/>
    </row>
    <row r="17" spans="1:12" s="1" customFormat="1" ht="15" x14ac:dyDescent="0.2">
      <c r="A17" s="135">
        <v>11</v>
      </c>
      <c r="B17" s="136" t="s">
        <v>296</v>
      </c>
      <c r="C17" s="193" t="s">
        <v>282</v>
      </c>
      <c r="D17" s="137">
        <v>1914</v>
      </c>
      <c r="E17" s="193" t="s">
        <v>282</v>
      </c>
      <c r="F17" s="137">
        <v>0</v>
      </c>
      <c r="G17" s="193" t="s">
        <v>282</v>
      </c>
      <c r="H17" s="137">
        <v>574</v>
      </c>
      <c r="I17" s="193" t="s">
        <v>282</v>
      </c>
      <c r="J17" s="46"/>
      <c r="K17" s="46"/>
      <c r="L17" s="46"/>
    </row>
    <row r="18" spans="1:12" s="1" customFormat="1" ht="15" x14ac:dyDescent="0.2">
      <c r="A18" s="135">
        <v>12</v>
      </c>
      <c r="B18" s="136" t="s">
        <v>297</v>
      </c>
      <c r="C18" s="193" t="s">
        <v>282</v>
      </c>
      <c r="D18" s="137">
        <v>0</v>
      </c>
      <c r="E18" s="193" t="s">
        <v>282</v>
      </c>
      <c r="F18" s="137">
        <v>0</v>
      </c>
      <c r="G18" s="193" t="s">
        <v>282</v>
      </c>
      <c r="H18" s="137">
        <v>100</v>
      </c>
      <c r="I18" s="193" t="s">
        <v>282</v>
      </c>
      <c r="J18" s="46"/>
      <c r="K18" s="46"/>
      <c r="L18" s="46"/>
    </row>
    <row r="19" spans="1:12" s="1" customFormat="1" ht="15" x14ac:dyDescent="0.25">
      <c r="A19" s="140"/>
      <c r="B19" s="138" t="s">
        <v>128</v>
      </c>
      <c r="C19" s="118"/>
      <c r="D19" s="132">
        <f>SUM(D7:D18)</f>
        <v>70868.333333333343</v>
      </c>
      <c r="E19" s="193" t="s">
        <v>282</v>
      </c>
      <c r="F19" s="132">
        <f>SUM(F7:F18)</f>
        <v>0</v>
      </c>
      <c r="G19" s="193" t="s">
        <v>282</v>
      </c>
      <c r="H19" s="132">
        <f>SUM(H7:H18)</f>
        <v>14462</v>
      </c>
      <c r="I19" s="193" t="s">
        <v>282</v>
      </c>
      <c r="J19" s="46"/>
      <c r="K19" s="46"/>
      <c r="L19" s="46"/>
    </row>
    <row r="20" spans="1:12" ht="26.25" x14ac:dyDescent="0.4">
      <c r="A20" s="21"/>
      <c r="B20" s="21"/>
      <c r="C20" s="47"/>
      <c r="D20" s="199" t="s">
        <v>185</v>
      </c>
      <c r="E20" s="199"/>
      <c r="F20" s="199" t="s">
        <v>187</v>
      </c>
      <c r="G20" s="199"/>
      <c r="H20" s="199" t="s">
        <v>188</v>
      </c>
      <c r="I20" s="199"/>
    </row>
    <row r="21" spans="1:12" ht="51" x14ac:dyDescent="0.2">
      <c r="A21" s="114" t="s">
        <v>126</v>
      </c>
      <c r="B21" s="115" t="s">
        <v>298</v>
      </c>
      <c r="C21" s="134" t="s">
        <v>186</v>
      </c>
      <c r="D21" s="133" t="s">
        <v>183</v>
      </c>
      <c r="E21" s="117" t="s">
        <v>184</v>
      </c>
      <c r="F21" s="133" t="s">
        <v>183</v>
      </c>
      <c r="G21" s="117" t="s">
        <v>184</v>
      </c>
      <c r="H21" s="133" t="s">
        <v>183</v>
      </c>
      <c r="I21" s="117" t="s">
        <v>184</v>
      </c>
    </row>
    <row r="22" spans="1:12" ht="15" x14ac:dyDescent="0.2">
      <c r="A22" s="135">
        <v>1</v>
      </c>
      <c r="B22" s="136" t="s">
        <v>299</v>
      </c>
      <c r="C22" s="193" t="s">
        <v>282</v>
      </c>
      <c r="D22" s="137">
        <v>0</v>
      </c>
      <c r="E22" s="193" t="s">
        <v>282</v>
      </c>
      <c r="F22" s="137">
        <v>0</v>
      </c>
      <c r="G22" s="193" t="s">
        <v>282</v>
      </c>
      <c r="H22" s="137">
        <v>936</v>
      </c>
      <c r="I22" s="193" t="s">
        <v>282</v>
      </c>
    </row>
    <row r="23" spans="1:12" ht="15" x14ac:dyDescent="0.2">
      <c r="A23" s="135">
        <v>2</v>
      </c>
      <c r="B23" s="136" t="s">
        <v>300</v>
      </c>
      <c r="C23" s="193" t="s">
        <v>282</v>
      </c>
      <c r="D23" s="137">
        <v>0</v>
      </c>
      <c r="E23" s="193" t="s">
        <v>282</v>
      </c>
      <c r="F23" s="137">
        <v>0</v>
      </c>
      <c r="G23" s="193" t="s">
        <v>282</v>
      </c>
      <c r="H23" s="137">
        <v>936</v>
      </c>
      <c r="I23" s="193" t="s">
        <v>282</v>
      </c>
    </row>
    <row r="24" spans="1:12" ht="15" x14ac:dyDescent="0.2">
      <c r="A24" s="135">
        <v>3</v>
      </c>
      <c r="B24" s="136" t="s">
        <v>301</v>
      </c>
      <c r="C24" s="193" t="s">
        <v>282</v>
      </c>
      <c r="D24" s="137">
        <v>385</v>
      </c>
      <c r="E24" s="193" t="s">
        <v>282</v>
      </c>
      <c r="F24" s="137">
        <v>0</v>
      </c>
      <c r="G24" s="193" t="s">
        <v>282</v>
      </c>
      <c r="H24" s="137">
        <v>200</v>
      </c>
      <c r="I24" s="193" t="s">
        <v>282</v>
      </c>
    </row>
    <row r="25" spans="1:12" ht="15" x14ac:dyDescent="0.2">
      <c r="A25" s="135">
        <v>4</v>
      </c>
      <c r="B25" s="136" t="s">
        <v>302</v>
      </c>
      <c r="C25" s="193" t="s">
        <v>282</v>
      </c>
      <c r="D25" s="137">
        <v>0</v>
      </c>
      <c r="E25" s="193" t="s">
        <v>282</v>
      </c>
      <c r="F25" s="137">
        <v>0</v>
      </c>
      <c r="G25" s="193" t="s">
        <v>282</v>
      </c>
      <c r="H25" s="137">
        <v>1148</v>
      </c>
      <c r="I25" s="193" t="s">
        <v>282</v>
      </c>
    </row>
    <row r="26" spans="1:12" ht="15" x14ac:dyDescent="0.2">
      <c r="A26" s="135">
        <v>5</v>
      </c>
      <c r="B26" s="136" t="s">
        <v>303</v>
      </c>
      <c r="C26" s="193" t="s">
        <v>282</v>
      </c>
      <c r="D26" s="137">
        <v>0</v>
      </c>
      <c r="E26" s="193" t="s">
        <v>282</v>
      </c>
      <c r="F26" s="137">
        <v>0</v>
      </c>
      <c r="G26" s="193" t="s">
        <v>282</v>
      </c>
      <c r="H26" s="137">
        <v>1148</v>
      </c>
      <c r="I26" s="193" t="s">
        <v>282</v>
      </c>
    </row>
    <row r="27" spans="1:12" ht="15" x14ac:dyDescent="0.2">
      <c r="A27" s="135">
        <v>6</v>
      </c>
      <c r="B27" s="136" t="s">
        <v>304</v>
      </c>
      <c r="C27" s="193" t="s">
        <v>282</v>
      </c>
      <c r="D27" s="137">
        <v>15290</v>
      </c>
      <c r="E27" s="193" t="s">
        <v>282</v>
      </c>
      <c r="F27" s="137">
        <v>0</v>
      </c>
      <c r="G27" s="193" t="s">
        <v>282</v>
      </c>
      <c r="H27" s="137">
        <v>2418</v>
      </c>
      <c r="I27" s="193" t="s">
        <v>282</v>
      </c>
    </row>
    <row r="28" spans="1:12" ht="15" x14ac:dyDescent="0.2">
      <c r="A28" s="135">
        <v>7</v>
      </c>
      <c r="B28" s="136" t="s">
        <v>305</v>
      </c>
      <c r="C28" s="193" t="s">
        <v>282</v>
      </c>
      <c r="D28" s="137">
        <v>15290</v>
      </c>
      <c r="E28" s="193" t="s">
        <v>282</v>
      </c>
      <c r="F28" s="137">
        <v>0</v>
      </c>
      <c r="G28" s="193" t="s">
        <v>282</v>
      </c>
      <c r="H28" s="137">
        <v>2418</v>
      </c>
      <c r="I28" s="193" t="s">
        <v>282</v>
      </c>
    </row>
    <row r="29" spans="1:12" ht="15" x14ac:dyDescent="0.2">
      <c r="A29" s="135">
        <v>8</v>
      </c>
      <c r="B29" s="136" t="s">
        <v>306</v>
      </c>
      <c r="C29" s="193" t="s">
        <v>282</v>
      </c>
      <c r="D29" s="137">
        <v>0</v>
      </c>
      <c r="E29" s="193" t="s">
        <v>282</v>
      </c>
      <c r="F29" s="137">
        <v>0</v>
      </c>
      <c r="G29" s="193" t="s">
        <v>282</v>
      </c>
      <c r="H29" s="137">
        <v>0</v>
      </c>
      <c r="I29" s="193" t="s">
        <v>282</v>
      </c>
    </row>
    <row r="30" spans="1:12" ht="15" x14ac:dyDescent="0.2">
      <c r="A30" s="135">
        <v>9</v>
      </c>
      <c r="B30" s="136" t="s">
        <v>307</v>
      </c>
      <c r="C30" s="193" t="s">
        <v>282</v>
      </c>
      <c r="D30" s="137">
        <v>17919</v>
      </c>
      <c r="E30" s="193" t="s">
        <v>282</v>
      </c>
      <c r="F30" s="137">
        <v>0</v>
      </c>
      <c r="G30" s="193" t="s">
        <v>282</v>
      </c>
      <c r="H30" s="137">
        <v>2750</v>
      </c>
      <c r="I30" s="193" t="s">
        <v>282</v>
      </c>
    </row>
    <row r="31" spans="1:12" ht="15" x14ac:dyDescent="0.2">
      <c r="A31" s="135">
        <v>10</v>
      </c>
      <c r="B31" s="136" t="s">
        <v>308</v>
      </c>
      <c r="C31" s="193" t="s">
        <v>282</v>
      </c>
      <c r="D31" s="137">
        <v>0</v>
      </c>
      <c r="E31" s="193" t="s">
        <v>282</v>
      </c>
      <c r="F31" s="137">
        <v>0</v>
      </c>
      <c r="G31" s="193" t="s">
        <v>282</v>
      </c>
      <c r="H31" s="137">
        <v>150</v>
      </c>
      <c r="I31" s="193" t="s">
        <v>282</v>
      </c>
    </row>
    <row r="32" spans="1:12" ht="15" x14ac:dyDescent="0.2">
      <c r="A32" s="135">
        <v>11</v>
      </c>
      <c r="B32" s="136" t="s">
        <v>309</v>
      </c>
      <c r="C32" s="193" t="s">
        <v>282</v>
      </c>
      <c r="D32" s="137">
        <v>880</v>
      </c>
      <c r="E32" s="193" t="s">
        <v>282</v>
      </c>
      <c r="F32" s="137">
        <v>0</v>
      </c>
      <c r="G32" s="193" t="s">
        <v>282</v>
      </c>
      <c r="H32" s="137">
        <v>100</v>
      </c>
      <c r="I32" s="193" t="s">
        <v>282</v>
      </c>
    </row>
    <row r="33" spans="1:12" ht="15" x14ac:dyDescent="0.2">
      <c r="A33" s="135">
        <v>12</v>
      </c>
      <c r="B33" s="136" t="s">
        <v>310</v>
      </c>
      <c r="C33" s="193" t="s">
        <v>282</v>
      </c>
      <c r="D33" s="137">
        <v>594</v>
      </c>
      <c r="E33" s="193" t="s">
        <v>282</v>
      </c>
      <c r="F33" s="137">
        <v>0</v>
      </c>
      <c r="G33" s="193" t="s">
        <v>282</v>
      </c>
      <c r="H33" s="137">
        <v>0</v>
      </c>
      <c r="I33" s="193" t="s">
        <v>282</v>
      </c>
    </row>
    <row r="34" spans="1:12" ht="15" x14ac:dyDescent="0.2">
      <c r="A34" s="135"/>
      <c r="B34" s="136" t="s">
        <v>311</v>
      </c>
      <c r="C34" s="193" t="s">
        <v>282</v>
      </c>
      <c r="D34" s="137">
        <v>0</v>
      </c>
      <c r="E34" s="193" t="s">
        <v>282</v>
      </c>
      <c r="F34" s="137">
        <v>0</v>
      </c>
      <c r="G34" s="193" t="s">
        <v>282</v>
      </c>
      <c r="H34" s="137">
        <v>0</v>
      </c>
      <c r="I34" s="193" t="s">
        <v>282</v>
      </c>
    </row>
    <row r="35" spans="1:12" ht="15" x14ac:dyDescent="0.2">
      <c r="A35" s="135"/>
      <c r="B35" s="136" t="s">
        <v>312</v>
      </c>
      <c r="C35" s="193" t="s">
        <v>282</v>
      </c>
      <c r="D35" s="137">
        <v>385</v>
      </c>
      <c r="E35" s="193" t="s">
        <v>282</v>
      </c>
      <c r="F35" s="137">
        <v>0</v>
      </c>
      <c r="G35" s="193" t="s">
        <v>282</v>
      </c>
      <c r="H35" s="137">
        <v>100</v>
      </c>
      <c r="I35" s="193" t="s">
        <v>282</v>
      </c>
    </row>
    <row r="36" spans="1:12" ht="15" x14ac:dyDescent="0.2">
      <c r="A36" s="135"/>
      <c r="B36" s="136" t="s">
        <v>313</v>
      </c>
      <c r="C36" s="193" t="s">
        <v>282</v>
      </c>
      <c r="D36" s="137">
        <v>0</v>
      </c>
      <c r="E36" s="193" t="s">
        <v>282</v>
      </c>
      <c r="F36" s="137">
        <v>0</v>
      </c>
      <c r="G36" s="193" t="s">
        <v>282</v>
      </c>
      <c r="H36" s="137">
        <v>0</v>
      </c>
      <c r="I36" s="193" t="s">
        <v>282</v>
      </c>
    </row>
    <row r="37" spans="1:12" ht="15" x14ac:dyDescent="0.2">
      <c r="A37" s="135"/>
      <c r="B37" s="136" t="s">
        <v>314</v>
      </c>
      <c r="C37" s="193" t="s">
        <v>282</v>
      </c>
      <c r="D37" s="137">
        <v>0</v>
      </c>
      <c r="E37" s="193" t="s">
        <v>282</v>
      </c>
      <c r="F37" s="137">
        <v>0</v>
      </c>
      <c r="G37" s="193" t="s">
        <v>282</v>
      </c>
      <c r="H37" s="137">
        <v>0</v>
      </c>
      <c r="I37" s="193" t="s">
        <v>282</v>
      </c>
    </row>
    <row r="38" spans="1:12" ht="15" x14ac:dyDescent="0.2">
      <c r="A38" s="135"/>
      <c r="B38" s="136" t="s">
        <v>315</v>
      </c>
      <c r="C38" s="193" t="s">
        <v>282</v>
      </c>
      <c r="D38" s="137">
        <v>0</v>
      </c>
      <c r="E38" s="193" t="s">
        <v>282</v>
      </c>
      <c r="F38" s="137">
        <v>0</v>
      </c>
      <c r="G38" s="193" t="s">
        <v>282</v>
      </c>
      <c r="H38" s="137">
        <v>0</v>
      </c>
      <c r="I38" s="193" t="s">
        <v>282</v>
      </c>
    </row>
    <row r="39" spans="1:12" ht="15" x14ac:dyDescent="0.2">
      <c r="A39" s="135"/>
      <c r="B39" s="136" t="s">
        <v>316</v>
      </c>
      <c r="C39" s="193" t="s">
        <v>282</v>
      </c>
      <c r="D39" s="137">
        <v>0</v>
      </c>
      <c r="E39" s="193" t="s">
        <v>282</v>
      </c>
      <c r="F39" s="137">
        <v>0</v>
      </c>
      <c r="G39" s="193" t="s">
        <v>282</v>
      </c>
      <c r="H39" s="137">
        <v>0</v>
      </c>
      <c r="I39" s="193" t="s">
        <v>282</v>
      </c>
    </row>
    <row r="40" spans="1:12" ht="15" x14ac:dyDescent="0.2">
      <c r="A40" s="135"/>
      <c r="B40" s="136" t="s">
        <v>317</v>
      </c>
      <c r="C40" s="193" t="s">
        <v>282</v>
      </c>
      <c r="D40" s="137">
        <v>223.66666666666666</v>
      </c>
      <c r="E40" s="193" t="s">
        <v>282</v>
      </c>
      <c r="F40" s="137">
        <v>0</v>
      </c>
      <c r="G40" s="193" t="s">
        <v>282</v>
      </c>
      <c r="H40" s="137">
        <v>100</v>
      </c>
      <c r="I40" s="193" t="s">
        <v>282</v>
      </c>
    </row>
    <row r="41" spans="1:12" ht="15" x14ac:dyDescent="0.2">
      <c r="A41" s="135"/>
      <c r="B41" s="136" t="s">
        <v>318</v>
      </c>
      <c r="C41" s="193" t="s">
        <v>282</v>
      </c>
      <c r="D41" s="137">
        <v>0</v>
      </c>
      <c r="E41" s="193" t="s">
        <v>282</v>
      </c>
      <c r="F41" s="137">
        <v>0</v>
      </c>
      <c r="G41" s="193" t="s">
        <v>282</v>
      </c>
      <c r="H41" s="137">
        <v>0</v>
      </c>
      <c r="I41" s="193" t="s">
        <v>282</v>
      </c>
    </row>
    <row r="42" spans="1:12" s="1" customFormat="1" ht="15" x14ac:dyDescent="0.25">
      <c r="A42" s="140"/>
      <c r="B42" s="138" t="s">
        <v>128</v>
      </c>
      <c r="C42" s="118"/>
      <c r="D42" s="132">
        <f>SUM(D22:D41)</f>
        <v>50966.666666666664</v>
      </c>
      <c r="E42" s="193" t="s">
        <v>282</v>
      </c>
      <c r="F42" s="132">
        <f>SUM(F22:F41)</f>
        <v>0</v>
      </c>
      <c r="G42" s="193" t="s">
        <v>282</v>
      </c>
      <c r="H42" s="132">
        <f>SUM(H22:H41)</f>
        <v>12404</v>
      </c>
      <c r="I42" s="193" t="s">
        <v>282</v>
      </c>
      <c r="J42" s="46"/>
      <c r="K42" s="46"/>
      <c r="L42" s="46"/>
    </row>
    <row r="43" spans="1:12" ht="26.25" x14ac:dyDescent="0.4">
      <c r="A43" s="21"/>
      <c r="B43" s="21"/>
      <c r="C43" s="47"/>
      <c r="D43" s="199" t="s">
        <v>185</v>
      </c>
      <c r="E43" s="199"/>
      <c r="F43" s="199" t="s">
        <v>187</v>
      </c>
      <c r="G43" s="199"/>
      <c r="H43" s="199" t="s">
        <v>188</v>
      </c>
      <c r="I43" s="199"/>
    </row>
    <row r="44" spans="1:12" ht="51" x14ac:dyDescent="0.2">
      <c r="A44" s="114" t="s">
        <v>126</v>
      </c>
      <c r="B44" s="115" t="s">
        <v>319</v>
      </c>
      <c r="C44" s="134" t="s">
        <v>186</v>
      </c>
      <c r="D44" s="133" t="s">
        <v>183</v>
      </c>
      <c r="E44" s="117" t="s">
        <v>184</v>
      </c>
      <c r="F44" s="133" t="s">
        <v>183</v>
      </c>
      <c r="G44" s="117" t="s">
        <v>184</v>
      </c>
      <c r="H44" s="133" t="s">
        <v>183</v>
      </c>
      <c r="I44" s="117" t="s">
        <v>184</v>
      </c>
    </row>
    <row r="45" spans="1:12" ht="15" x14ac:dyDescent="0.2">
      <c r="A45" s="135">
        <v>1</v>
      </c>
      <c r="B45" s="136" t="s">
        <v>320</v>
      </c>
      <c r="C45" s="193" t="s">
        <v>282</v>
      </c>
      <c r="D45" s="137">
        <v>1452</v>
      </c>
      <c r="E45" s="193" t="s">
        <v>282</v>
      </c>
      <c r="F45" s="137">
        <v>0</v>
      </c>
      <c r="G45" s="193" t="s">
        <v>282</v>
      </c>
      <c r="H45" s="137">
        <v>0</v>
      </c>
      <c r="I45" s="193" t="s">
        <v>282</v>
      </c>
    </row>
    <row r="46" spans="1:12" ht="15" x14ac:dyDescent="0.2">
      <c r="A46" s="135">
        <v>2</v>
      </c>
      <c r="B46" s="136" t="s">
        <v>321</v>
      </c>
      <c r="C46" s="193" t="s">
        <v>282</v>
      </c>
      <c r="D46" s="137">
        <v>154</v>
      </c>
      <c r="E46" s="193" t="s">
        <v>282</v>
      </c>
      <c r="F46" s="137">
        <v>0</v>
      </c>
      <c r="G46" s="193" t="s">
        <v>282</v>
      </c>
      <c r="H46" s="137">
        <v>0</v>
      </c>
      <c r="I46" s="193" t="s">
        <v>282</v>
      </c>
    </row>
    <row r="47" spans="1:12" ht="15" x14ac:dyDescent="0.2">
      <c r="A47" s="135">
        <v>3</v>
      </c>
      <c r="B47" s="136" t="s">
        <v>322</v>
      </c>
      <c r="C47" s="193" t="s">
        <v>282</v>
      </c>
      <c r="D47" s="137">
        <v>18.333333333333336</v>
      </c>
      <c r="E47" s="193" t="s">
        <v>282</v>
      </c>
      <c r="F47" s="137">
        <v>0</v>
      </c>
      <c r="G47" s="193" t="s">
        <v>282</v>
      </c>
      <c r="H47" s="137">
        <v>0</v>
      </c>
      <c r="I47" s="193" t="s">
        <v>282</v>
      </c>
    </row>
    <row r="48" spans="1:12" ht="15" x14ac:dyDescent="0.2">
      <c r="A48" s="135">
        <v>4</v>
      </c>
      <c r="B48" s="136" t="s">
        <v>323</v>
      </c>
      <c r="C48" s="193" t="s">
        <v>282</v>
      </c>
      <c r="D48" s="137">
        <v>913</v>
      </c>
      <c r="E48" s="193" t="s">
        <v>282</v>
      </c>
      <c r="F48" s="137">
        <v>0</v>
      </c>
      <c r="G48" s="193" t="s">
        <v>282</v>
      </c>
      <c r="H48" s="137">
        <v>0</v>
      </c>
      <c r="I48" s="193" t="s">
        <v>282</v>
      </c>
    </row>
    <row r="49" spans="1:9" ht="15" x14ac:dyDescent="0.2">
      <c r="A49" s="135">
        <v>5</v>
      </c>
      <c r="B49" s="136" t="s">
        <v>324</v>
      </c>
      <c r="C49" s="193" t="s">
        <v>282</v>
      </c>
      <c r="D49" s="137">
        <v>9427</v>
      </c>
      <c r="E49" s="193" t="s">
        <v>282</v>
      </c>
      <c r="F49" s="137">
        <v>0</v>
      </c>
      <c r="G49" s="193" t="s">
        <v>282</v>
      </c>
      <c r="H49" s="137">
        <v>0</v>
      </c>
      <c r="I49" s="193" t="s">
        <v>282</v>
      </c>
    </row>
    <row r="50" spans="1:9" ht="15" x14ac:dyDescent="0.2">
      <c r="A50" s="135">
        <v>6</v>
      </c>
      <c r="B50" s="136" t="s">
        <v>325</v>
      </c>
      <c r="C50" s="193" t="s">
        <v>282</v>
      </c>
      <c r="D50" s="137">
        <v>33</v>
      </c>
      <c r="E50" s="193" t="s">
        <v>282</v>
      </c>
      <c r="F50" s="137">
        <v>0</v>
      </c>
      <c r="G50" s="193" t="s">
        <v>282</v>
      </c>
      <c r="H50" s="137">
        <v>0</v>
      </c>
      <c r="I50" s="193" t="s">
        <v>282</v>
      </c>
    </row>
    <row r="51" spans="1:9" ht="15" x14ac:dyDescent="0.2">
      <c r="A51" s="135">
        <v>7</v>
      </c>
      <c r="B51" s="136" t="s">
        <v>326</v>
      </c>
      <c r="C51" s="193" t="s">
        <v>282</v>
      </c>
      <c r="D51" s="137">
        <v>1584</v>
      </c>
      <c r="E51" s="193" t="s">
        <v>282</v>
      </c>
      <c r="F51" s="137">
        <v>0</v>
      </c>
      <c r="G51" s="193" t="s">
        <v>282</v>
      </c>
      <c r="H51" s="137">
        <v>0</v>
      </c>
      <c r="I51" s="193" t="s">
        <v>282</v>
      </c>
    </row>
    <row r="52" spans="1:9" ht="15" x14ac:dyDescent="0.2">
      <c r="A52" s="135">
        <v>8</v>
      </c>
      <c r="B52" s="136" t="s">
        <v>327</v>
      </c>
      <c r="C52" s="193" t="s">
        <v>282</v>
      </c>
      <c r="D52" s="137">
        <v>5632</v>
      </c>
      <c r="E52" s="193" t="s">
        <v>282</v>
      </c>
      <c r="F52" s="137">
        <v>0</v>
      </c>
      <c r="G52" s="193" t="s">
        <v>282</v>
      </c>
      <c r="H52" s="137">
        <v>0</v>
      </c>
      <c r="I52" s="193" t="s">
        <v>282</v>
      </c>
    </row>
    <row r="53" spans="1:9" ht="15" x14ac:dyDescent="0.2">
      <c r="A53" s="135">
        <v>9</v>
      </c>
      <c r="B53" s="136" t="s">
        <v>328</v>
      </c>
      <c r="C53" s="193" t="s">
        <v>282</v>
      </c>
      <c r="D53" s="137">
        <v>363</v>
      </c>
      <c r="E53" s="193" t="s">
        <v>282</v>
      </c>
      <c r="F53" s="137">
        <v>0</v>
      </c>
      <c r="G53" s="193" t="s">
        <v>282</v>
      </c>
      <c r="H53" s="137">
        <v>0</v>
      </c>
      <c r="I53" s="193" t="s">
        <v>282</v>
      </c>
    </row>
    <row r="54" spans="1:9" ht="15" x14ac:dyDescent="0.2">
      <c r="A54" s="135">
        <v>10</v>
      </c>
      <c r="B54" s="136" t="s">
        <v>329</v>
      </c>
      <c r="C54" s="193" t="s">
        <v>282</v>
      </c>
      <c r="D54" s="137">
        <v>484</v>
      </c>
      <c r="E54" s="193" t="s">
        <v>282</v>
      </c>
      <c r="F54" s="137">
        <v>0</v>
      </c>
      <c r="G54" s="193" t="s">
        <v>282</v>
      </c>
      <c r="H54" s="137">
        <v>0</v>
      </c>
      <c r="I54" s="193" t="s">
        <v>282</v>
      </c>
    </row>
    <row r="55" spans="1:9" ht="15" x14ac:dyDescent="0.2">
      <c r="A55" s="135">
        <v>11</v>
      </c>
      <c r="B55" s="136" t="s">
        <v>330</v>
      </c>
      <c r="C55" s="193" t="s">
        <v>282</v>
      </c>
      <c r="D55" s="137">
        <v>264</v>
      </c>
      <c r="E55" s="193" t="s">
        <v>282</v>
      </c>
      <c r="F55" s="137">
        <v>0</v>
      </c>
      <c r="G55" s="193" t="s">
        <v>282</v>
      </c>
      <c r="H55" s="137">
        <v>0</v>
      </c>
      <c r="I55" s="193" t="s">
        <v>282</v>
      </c>
    </row>
    <row r="56" spans="1:9" ht="15" x14ac:dyDescent="0.2">
      <c r="A56" s="135">
        <v>12</v>
      </c>
      <c r="B56" s="136" t="s">
        <v>331</v>
      </c>
      <c r="C56" s="193" t="s">
        <v>282</v>
      </c>
      <c r="D56" s="137">
        <v>308</v>
      </c>
      <c r="E56" s="193" t="s">
        <v>282</v>
      </c>
      <c r="F56" s="137">
        <v>0</v>
      </c>
      <c r="G56" s="193" t="s">
        <v>282</v>
      </c>
      <c r="H56" s="137">
        <v>0</v>
      </c>
      <c r="I56" s="193" t="s">
        <v>282</v>
      </c>
    </row>
    <row r="57" spans="1:9" ht="15" x14ac:dyDescent="0.2">
      <c r="A57" s="135"/>
      <c r="B57" s="136" t="s">
        <v>332</v>
      </c>
      <c r="C57" s="193" t="s">
        <v>282</v>
      </c>
      <c r="D57" s="137">
        <v>5621</v>
      </c>
      <c r="E57" s="193" t="s">
        <v>282</v>
      </c>
      <c r="F57" s="137">
        <v>0</v>
      </c>
      <c r="G57" s="193" t="s">
        <v>282</v>
      </c>
      <c r="H57" s="137">
        <v>0</v>
      </c>
      <c r="I57" s="193" t="s">
        <v>282</v>
      </c>
    </row>
    <row r="58" spans="1:9" ht="15" x14ac:dyDescent="0.2">
      <c r="A58" s="135"/>
      <c r="B58" s="136" t="s">
        <v>333</v>
      </c>
      <c r="C58" s="193" t="s">
        <v>282</v>
      </c>
      <c r="D58" s="137">
        <v>4411</v>
      </c>
      <c r="E58" s="193" t="s">
        <v>282</v>
      </c>
      <c r="F58" s="137">
        <v>0</v>
      </c>
      <c r="G58" s="193" t="s">
        <v>282</v>
      </c>
      <c r="H58" s="137">
        <v>0</v>
      </c>
      <c r="I58" s="193" t="s">
        <v>282</v>
      </c>
    </row>
    <row r="59" spans="1:9" ht="15" x14ac:dyDescent="0.2">
      <c r="A59" s="135"/>
      <c r="B59" s="136" t="s">
        <v>334</v>
      </c>
      <c r="C59" s="193" t="s">
        <v>282</v>
      </c>
      <c r="D59" s="137">
        <v>55</v>
      </c>
      <c r="E59" s="193" t="s">
        <v>282</v>
      </c>
      <c r="F59" s="137">
        <v>0</v>
      </c>
      <c r="G59" s="193" t="s">
        <v>282</v>
      </c>
      <c r="H59" s="137">
        <v>0</v>
      </c>
      <c r="I59" s="193" t="s">
        <v>282</v>
      </c>
    </row>
    <row r="60" spans="1:9" ht="15" x14ac:dyDescent="0.2">
      <c r="A60" s="135"/>
      <c r="B60" s="136" t="s">
        <v>335</v>
      </c>
      <c r="C60" s="193" t="s">
        <v>282</v>
      </c>
      <c r="D60" s="137">
        <v>2684</v>
      </c>
      <c r="E60" s="193" t="s">
        <v>282</v>
      </c>
      <c r="F60" s="137">
        <v>0</v>
      </c>
      <c r="G60" s="193" t="s">
        <v>282</v>
      </c>
      <c r="H60" s="137">
        <v>0</v>
      </c>
      <c r="I60" s="193" t="s">
        <v>282</v>
      </c>
    </row>
    <row r="61" spans="1:9" ht="15" x14ac:dyDescent="0.2">
      <c r="A61" s="135"/>
      <c r="B61" s="136" t="s">
        <v>336</v>
      </c>
      <c r="C61" s="193" t="s">
        <v>282</v>
      </c>
      <c r="D61" s="137">
        <v>1716</v>
      </c>
      <c r="E61" s="193" t="s">
        <v>282</v>
      </c>
      <c r="F61" s="137">
        <v>0</v>
      </c>
      <c r="G61" s="193" t="s">
        <v>282</v>
      </c>
      <c r="H61" s="137">
        <v>0</v>
      </c>
      <c r="I61" s="193" t="s">
        <v>282</v>
      </c>
    </row>
    <row r="62" spans="1:9" ht="15" x14ac:dyDescent="0.2">
      <c r="A62" s="135"/>
      <c r="B62" s="136" t="s">
        <v>337</v>
      </c>
      <c r="C62" s="193" t="s">
        <v>282</v>
      </c>
      <c r="D62" s="137">
        <v>5621</v>
      </c>
      <c r="E62" s="193" t="s">
        <v>282</v>
      </c>
      <c r="F62" s="137">
        <v>0</v>
      </c>
      <c r="G62" s="193" t="s">
        <v>282</v>
      </c>
      <c r="H62" s="137">
        <v>0</v>
      </c>
      <c r="I62" s="193" t="s">
        <v>282</v>
      </c>
    </row>
    <row r="63" spans="1:9" ht="15" x14ac:dyDescent="0.2">
      <c r="A63" s="135"/>
      <c r="B63" s="136" t="s">
        <v>338</v>
      </c>
      <c r="C63" s="193" t="s">
        <v>282</v>
      </c>
      <c r="D63" s="137">
        <v>1243</v>
      </c>
      <c r="E63" s="193" t="s">
        <v>282</v>
      </c>
      <c r="F63" s="137">
        <v>0</v>
      </c>
      <c r="G63" s="193" t="s">
        <v>282</v>
      </c>
      <c r="H63" s="137">
        <v>0</v>
      </c>
      <c r="I63" s="193" t="s">
        <v>282</v>
      </c>
    </row>
    <row r="64" spans="1:9" ht="15" x14ac:dyDescent="0.2">
      <c r="A64" s="135"/>
      <c r="B64" s="136" t="s">
        <v>339</v>
      </c>
      <c r="C64" s="193" t="s">
        <v>282</v>
      </c>
      <c r="D64" s="137">
        <v>10</v>
      </c>
      <c r="E64" s="193" t="s">
        <v>282</v>
      </c>
      <c r="F64" s="137">
        <v>0</v>
      </c>
      <c r="G64" s="193" t="s">
        <v>282</v>
      </c>
      <c r="H64" s="137">
        <v>0</v>
      </c>
      <c r="I64" s="193" t="s">
        <v>282</v>
      </c>
    </row>
    <row r="65" spans="1:12" ht="15" x14ac:dyDescent="0.2">
      <c r="A65" s="135"/>
      <c r="B65" s="136" t="s">
        <v>340</v>
      </c>
      <c r="C65" s="193" t="s">
        <v>282</v>
      </c>
      <c r="D65" s="137">
        <v>18337</v>
      </c>
      <c r="E65" s="193" t="s">
        <v>282</v>
      </c>
      <c r="F65" s="137">
        <v>0</v>
      </c>
      <c r="G65" s="193" t="s">
        <v>282</v>
      </c>
      <c r="H65" s="137">
        <v>200</v>
      </c>
      <c r="I65" s="193" t="s">
        <v>282</v>
      </c>
    </row>
    <row r="66" spans="1:12" ht="15" x14ac:dyDescent="0.2">
      <c r="A66" s="135"/>
      <c r="B66" s="136" t="s">
        <v>341</v>
      </c>
      <c r="C66" s="193" t="s">
        <v>282</v>
      </c>
      <c r="D66" s="137">
        <v>13.75</v>
      </c>
      <c r="E66" s="193" t="s">
        <v>282</v>
      </c>
      <c r="F66" s="137">
        <v>0</v>
      </c>
      <c r="G66" s="193" t="s">
        <v>282</v>
      </c>
      <c r="H66" s="137">
        <v>0</v>
      </c>
      <c r="I66" s="193" t="s">
        <v>282</v>
      </c>
    </row>
    <row r="67" spans="1:12" ht="15" x14ac:dyDescent="0.2">
      <c r="A67" s="135"/>
      <c r="B67" s="136" t="s">
        <v>342</v>
      </c>
      <c r="C67" s="193" t="s">
        <v>282</v>
      </c>
      <c r="D67" s="137">
        <v>3212</v>
      </c>
      <c r="E67" s="193" t="s">
        <v>282</v>
      </c>
      <c r="F67" s="137">
        <v>0</v>
      </c>
      <c r="G67" s="193" t="s">
        <v>282</v>
      </c>
      <c r="H67" s="137">
        <v>100</v>
      </c>
      <c r="I67" s="193" t="s">
        <v>282</v>
      </c>
    </row>
    <row r="68" spans="1:12" ht="15" x14ac:dyDescent="0.2">
      <c r="A68" s="135"/>
      <c r="B68" s="136" t="s">
        <v>343</v>
      </c>
      <c r="C68" s="193" t="s">
        <v>282</v>
      </c>
      <c r="D68" s="137">
        <v>550</v>
      </c>
      <c r="E68" s="193" t="s">
        <v>282</v>
      </c>
      <c r="F68" s="137">
        <v>0</v>
      </c>
      <c r="G68" s="193" t="s">
        <v>282</v>
      </c>
      <c r="H68" s="137">
        <v>0</v>
      </c>
      <c r="I68" s="193" t="s">
        <v>282</v>
      </c>
    </row>
    <row r="69" spans="1:12" ht="15" x14ac:dyDescent="0.2">
      <c r="A69" s="135"/>
      <c r="B69" s="136" t="s">
        <v>344</v>
      </c>
      <c r="C69" s="193" t="s">
        <v>282</v>
      </c>
      <c r="D69" s="137">
        <v>429</v>
      </c>
      <c r="E69" s="193" t="s">
        <v>282</v>
      </c>
      <c r="F69" s="137">
        <v>0</v>
      </c>
      <c r="G69" s="193" t="s">
        <v>282</v>
      </c>
      <c r="H69" s="137">
        <v>0</v>
      </c>
      <c r="I69" s="193" t="s">
        <v>282</v>
      </c>
    </row>
    <row r="70" spans="1:12" ht="15" x14ac:dyDescent="0.2">
      <c r="A70" s="135"/>
      <c r="B70" s="136" t="s">
        <v>345</v>
      </c>
      <c r="C70" s="193" t="s">
        <v>282</v>
      </c>
      <c r="D70" s="137">
        <v>3641</v>
      </c>
      <c r="E70" s="193" t="s">
        <v>282</v>
      </c>
      <c r="F70" s="137">
        <v>0</v>
      </c>
      <c r="G70" s="193" t="s">
        <v>282</v>
      </c>
      <c r="H70" s="137">
        <v>200</v>
      </c>
      <c r="I70" s="193" t="s">
        <v>282</v>
      </c>
    </row>
    <row r="71" spans="1:12" s="1" customFormat="1" ht="15" x14ac:dyDescent="0.25">
      <c r="A71" s="140"/>
      <c r="B71" s="138" t="s">
        <v>128</v>
      </c>
      <c r="C71" s="118"/>
      <c r="D71" s="132">
        <f>SUM(D45:D70)</f>
        <v>68176.083333333328</v>
      </c>
      <c r="E71" s="193" t="s">
        <v>282</v>
      </c>
      <c r="F71" s="132">
        <f>SUM(F45:F70)</f>
        <v>0</v>
      </c>
      <c r="G71" s="193" t="s">
        <v>282</v>
      </c>
      <c r="H71" s="132">
        <f>SUM(H45:H70)</f>
        <v>500</v>
      </c>
      <c r="I71" s="193" t="s">
        <v>282</v>
      </c>
      <c r="J71" s="46"/>
      <c r="K71" s="46"/>
      <c r="L71" s="46"/>
    </row>
    <row r="72" spans="1:12" ht="26.25" x14ac:dyDescent="0.4">
      <c r="A72" s="21"/>
      <c r="B72" s="21"/>
      <c r="C72" s="47"/>
      <c r="D72" s="199" t="s">
        <v>185</v>
      </c>
      <c r="E72" s="199"/>
      <c r="F72" s="199" t="s">
        <v>187</v>
      </c>
      <c r="G72" s="199"/>
      <c r="H72" s="199" t="s">
        <v>188</v>
      </c>
      <c r="I72" s="199"/>
    </row>
    <row r="73" spans="1:12" ht="51" x14ac:dyDescent="0.2">
      <c r="A73" s="114" t="s">
        <v>126</v>
      </c>
      <c r="B73" s="115" t="s">
        <v>346</v>
      </c>
      <c r="C73" s="134" t="s">
        <v>186</v>
      </c>
      <c r="D73" s="133" t="s">
        <v>183</v>
      </c>
      <c r="E73" s="117" t="s">
        <v>184</v>
      </c>
      <c r="F73" s="133" t="s">
        <v>183</v>
      </c>
      <c r="G73" s="117" t="s">
        <v>184</v>
      </c>
      <c r="H73" s="133" t="s">
        <v>183</v>
      </c>
      <c r="I73" s="117" t="s">
        <v>184</v>
      </c>
    </row>
    <row r="74" spans="1:12" ht="15" x14ac:dyDescent="0.2">
      <c r="A74" s="135">
        <v>1</v>
      </c>
      <c r="B74" s="136" t="s">
        <v>347</v>
      </c>
      <c r="C74" s="193" t="s">
        <v>282</v>
      </c>
      <c r="D74" s="137">
        <v>187</v>
      </c>
      <c r="E74" s="193" t="s">
        <v>282</v>
      </c>
      <c r="F74" s="137">
        <v>0</v>
      </c>
      <c r="G74" s="193" t="s">
        <v>282</v>
      </c>
      <c r="H74" s="137">
        <v>0</v>
      </c>
      <c r="I74" s="193" t="s">
        <v>282</v>
      </c>
    </row>
    <row r="75" spans="1:12" ht="15" x14ac:dyDescent="0.2">
      <c r="A75" s="135">
        <v>2</v>
      </c>
      <c r="B75" s="136" t="s">
        <v>348</v>
      </c>
      <c r="C75" s="193" t="s">
        <v>282</v>
      </c>
      <c r="D75" s="137">
        <v>33</v>
      </c>
      <c r="E75" s="193" t="s">
        <v>282</v>
      </c>
      <c r="F75" s="137">
        <v>0</v>
      </c>
      <c r="G75" s="193" t="s">
        <v>282</v>
      </c>
      <c r="H75" s="137">
        <v>0</v>
      </c>
      <c r="I75" s="193" t="s">
        <v>282</v>
      </c>
    </row>
    <row r="76" spans="1:12" ht="15" x14ac:dyDescent="0.2">
      <c r="A76" s="135">
        <v>3</v>
      </c>
      <c r="B76" s="136" t="s">
        <v>349</v>
      </c>
      <c r="C76" s="193" t="s">
        <v>282</v>
      </c>
      <c r="D76" s="137">
        <v>110</v>
      </c>
      <c r="E76" s="193" t="s">
        <v>282</v>
      </c>
      <c r="F76" s="137">
        <v>0</v>
      </c>
      <c r="G76" s="193" t="s">
        <v>282</v>
      </c>
      <c r="H76" s="137">
        <v>0</v>
      </c>
      <c r="I76" s="193" t="s">
        <v>282</v>
      </c>
    </row>
    <row r="77" spans="1:12" ht="15" x14ac:dyDescent="0.2">
      <c r="A77" s="135">
        <v>4</v>
      </c>
      <c r="B77" s="136" t="s">
        <v>350</v>
      </c>
      <c r="C77" s="193" t="s">
        <v>282</v>
      </c>
      <c r="D77" s="137">
        <v>11748</v>
      </c>
      <c r="E77" s="193" t="s">
        <v>282</v>
      </c>
      <c r="F77" s="137">
        <v>0</v>
      </c>
      <c r="G77" s="193" t="s">
        <v>282</v>
      </c>
      <c r="H77" s="137">
        <v>0</v>
      </c>
      <c r="I77" s="193" t="s">
        <v>282</v>
      </c>
    </row>
    <row r="78" spans="1:12" ht="15" x14ac:dyDescent="0.2">
      <c r="A78" s="135">
        <v>5</v>
      </c>
      <c r="B78" s="136" t="s">
        <v>335</v>
      </c>
      <c r="C78" s="193" t="s">
        <v>282</v>
      </c>
      <c r="D78" s="137">
        <v>2684</v>
      </c>
      <c r="E78" s="193" t="s">
        <v>282</v>
      </c>
      <c r="F78" s="137">
        <v>0</v>
      </c>
      <c r="G78" s="193" t="s">
        <v>282</v>
      </c>
      <c r="H78" s="137">
        <v>0</v>
      </c>
      <c r="I78" s="193" t="s">
        <v>282</v>
      </c>
    </row>
    <row r="79" spans="1:12" ht="15" x14ac:dyDescent="0.2">
      <c r="A79" s="135">
        <v>6</v>
      </c>
      <c r="B79" s="136" t="s">
        <v>351</v>
      </c>
      <c r="C79" s="193" t="s">
        <v>282</v>
      </c>
      <c r="D79" s="137">
        <v>5522</v>
      </c>
      <c r="E79" s="193" t="s">
        <v>282</v>
      </c>
      <c r="F79" s="137">
        <v>0</v>
      </c>
      <c r="G79" s="193" t="s">
        <v>282</v>
      </c>
      <c r="H79" s="137">
        <v>0</v>
      </c>
      <c r="I79" s="193" t="s">
        <v>282</v>
      </c>
    </row>
    <row r="80" spans="1:12" ht="15" x14ac:dyDescent="0.2">
      <c r="A80" s="135">
        <v>7</v>
      </c>
      <c r="B80" s="136" t="s">
        <v>352</v>
      </c>
      <c r="C80" s="193" t="s">
        <v>282</v>
      </c>
      <c r="D80" s="137">
        <v>4356</v>
      </c>
      <c r="E80" s="193" t="s">
        <v>282</v>
      </c>
      <c r="F80" s="137">
        <v>0</v>
      </c>
      <c r="G80" s="193" t="s">
        <v>282</v>
      </c>
      <c r="H80" s="137">
        <v>0</v>
      </c>
      <c r="I80" s="193" t="s">
        <v>282</v>
      </c>
    </row>
    <row r="81" spans="1:12" ht="15" x14ac:dyDescent="0.2">
      <c r="A81" s="135">
        <v>8</v>
      </c>
      <c r="B81" s="136" t="s">
        <v>353</v>
      </c>
      <c r="C81" s="193" t="s">
        <v>282</v>
      </c>
      <c r="D81" s="137">
        <v>99</v>
      </c>
      <c r="E81" s="193" t="s">
        <v>282</v>
      </c>
      <c r="F81" s="137">
        <v>0</v>
      </c>
      <c r="G81" s="193" t="s">
        <v>282</v>
      </c>
      <c r="H81" s="137">
        <v>0</v>
      </c>
      <c r="I81" s="193" t="s">
        <v>282</v>
      </c>
    </row>
    <row r="82" spans="1:12" ht="15" x14ac:dyDescent="0.2">
      <c r="A82" s="135">
        <v>9</v>
      </c>
      <c r="B82" s="136" t="s">
        <v>354</v>
      </c>
      <c r="C82" s="193" t="s">
        <v>282</v>
      </c>
      <c r="D82" s="137">
        <v>760.83333333333337</v>
      </c>
      <c r="E82" s="193" t="s">
        <v>282</v>
      </c>
      <c r="F82" s="137">
        <v>0</v>
      </c>
      <c r="G82" s="193" t="s">
        <v>282</v>
      </c>
      <c r="H82" s="137">
        <v>0</v>
      </c>
      <c r="I82" s="193" t="s">
        <v>282</v>
      </c>
    </row>
    <row r="83" spans="1:12" ht="15" x14ac:dyDescent="0.2">
      <c r="A83" s="135">
        <v>10</v>
      </c>
      <c r="B83" s="136" t="s">
        <v>355</v>
      </c>
      <c r="C83" s="193" t="s">
        <v>282</v>
      </c>
      <c r="D83" s="137">
        <v>682</v>
      </c>
      <c r="E83" s="193" t="s">
        <v>282</v>
      </c>
      <c r="F83" s="137">
        <v>0</v>
      </c>
      <c r="G83" s="193" t="s">
        <v>282</v>
      </c>
      <c r="H83" s="137">
        <v>0</v>
      </c>
      <c r="I83" s="193" t="s">
        <v>282</v>
      </c>
    </row>
    <row r="84" spans="1:12" s="1" customFormat="1" ht="15" x14ac:dyDescent="0.25">
      <c r="A84" s="140"/>
      <c r="B84" s="138" t="s">
        <v>128</v>
      </c>
      <c r="C84" s="118"/>
      <c r="D84" s="132">
        <f>SUM(D74:D83)</f>
        <v>26181.833333333332</v>
      </c>
      <c r="E84" s="193" t="s">
        <v>282</v>
      </c>
      <c r="F84" s="132">
        <f>SUM(F74:F83)</f>
        <v>0</v>
      </c>
      <c r="G84" s="193" t="s">
        <v>282</v>
      </c>
      <c r="H84" s="132">
        <f>SUM(H74:H83)</f>
        <v>0</v>
      </c>
      <c r="I84" s="193" t="s">
        <v>282</v>
      </c>
      <c r="J84" s="46"/>
      <c r="K84" s="46"/>
      <c r="L84" s="46"/>
    </row>
    <row r="85" spans="1:12" ht="26.25" x14ac:dyDescent="0.4">
      <c r="A85" s="21"/>
      <c r="B85" s="21"/>
      <c r="C85" s="47"/>
      <c r="D85" s="199" t="s">
        <v>185</v>
      </c>
      <c r="E85" s="199"/>
      <c r="F85" s="199" t="s">
        <v>187</v>
      </c>
      <c r="G85" s="199"/>
      <c r="H85" s="199" t="s">
        <v>188</v>
      </c>
      <c r="I85" s="199"/>
    </row>
    <row r="86" spans="1:12" ht="51" x14ac:dyDescent="0.2">
      <c r="A86" s="114" t="s">
        <v>126</v>
      </c>
      <c r="B86" s="115" t="s">
        <v>356</v>
      </c>
      <c r="C86" s="134" t="s">
        <v>186</v>
      </c>
      <c r="D86" s="133" t="s">
        <v>183</v>
      </c>
      <c r="E86" s="117" t="s">
        <v>184</v>
      </c>
      <c r="F86" s="133" t="s">
        <v>183</v>
      </c>
      <c r="G86" s="117" t="s">
        <v>184</v>
      </c>
      <c r="H86" s="133" t="s">
        <v>183</v>
      </c>
      <c r="I86" s="117" t="s">
        <v>184</v>
      </c>
    </row>
    <row r="87" spans="1:12" ht="15" x14ac:dyDescent="0.2">
      <c r="A87" s="135">
        <v>1</v>
      </c>
      <c r="B87" s="136" t="s">
        <v>357</v>
      </c>
      <c r="C87" s="193" t="s">
        <v>282</v>
      </c>
      <c r="D87" s="137">
        <v>0</v>
      </c>
      <c r="E87" s="193" t="s">
        <v>282</v>
      </c>
      <c r="F87" s="137">
        <v>0</v>
      </c>
      <c r="G87" s="193" t="s">
        <v>282</v>
      </c>
      <c r="H87" s="137">
        <v>0</v>
      </c>
      <c r="I87" s="193" t="s">
        <v>282</v>
      </c>
    </row>
    <row r="88" spans="1:12" ht="15" x14ac:dyDescent="0.2">
      <c r="A88" s="135">
        <v>2</v>
      </c>
      <c r="B88" s="136" t="s">
        <v>358</v>
      </c>
      <c r="C88" s="193" t="s">
        <v>282</v>
      </c>
      <c r="D88" s="137">
        <v>0</v>
      </c>
      <c r="E88" s="193" t="s">
        <v>282</v>
      </c>
      <c r="F88" s="137">
        <v>0</v>
      </c>
      <c r="G88" s="193" t="s">
        <v>282</v>
      </c>
      <c r="H88" s="137">
        <v>0</v>
      </c>
      <c r="I88" s="193" t="s">
        <v>282</v>
      </c>
    </row>
    <row r="89" spans="1:12" ht="15" x14ac:dyDescent="0.2">
      <c r="A89" s="135">
        <v>3</v>
      </c>
      <c r="B89" s="136" t="s">
        <v>359</v>
      </c>
      <c r="C89" s="193" t="s">
        <v>282</v>
      </c>
      <c r="D89" s="137">
        <v>0</v>
      </c>
      <c r="E89" s="193" t="s">
        <v>282</v>
      </c>
      <c r="F89" s="137">
        <v>0</v>
      </c>
      <c r="G89" s="193" t="s">
        <v>282</v>
      </c>
      <c r="H89" s="137">
        <v>0</v>
      </c>
      <c r="I89" s="193" t="s">
        <v>282</v>
      </c>
    </row>
    <row r="90" spans="1:12" ht="15" x14ac:dyDescent="0.2">
      <c r="A90" s="135">
        <v>4</v>
      </c>
      <c r="B90" s="136" t="s">
        <v>360</v>
      </c>
      <c r="C90" s="193" t="s">
        <v>282</v>
      </c>
      <c r="D90" s="137">
        <v>0</v>
      </c>
      <c r="E90" s="193" t="s">
        <v>282</v>
      </c>
      <c r="F90" s="137">
        <v>0</v>
      </c>
      <c r="G90" s="193" t="s">
        <v>282</v>
      </c>
      <c r="H90" s="137">
        <v>0</v>
      </c>
      <c r="I90" s="193" t="s">
        <v>282</v>
      </c>
    </row>
    <row r="91" spans="1:12" ht="15" x14ac:dyDescent="0.2">
      <c r="A91" s="135">
        <v>5</v>
      </c>
      <c r="B91" s="136" t="s">
        <v>361</v>
      </c>
      <c r="C91" s="193" t="s">
        <v>282</v>
      </c>
      <c r="D91" s="137">
        <v>0</v>
      </c>
      <c r="E91" s="193" t="s">
        <v>282</v>
      </c>
      <c r="F91" s="137">
        <v>0</v>
      </c>
      <c r="G91" s="193" t="s">
        <v>282</v>
      </c>
      <c r="H91" s="137">
        <v>0</v>
      </c>
      <c r="I91" s="193" t="s">
        <v>282</v>
      </c>
    </row>
    <row r="92" spans="1:12" ht="15" x14ac:dyDescent="0.2">
      <c r="A92" s="135">
        <v>6</v>
      </c>
      <c r="B92" s="136" t="s">
        <v>362</v>
      </c>
      <c r="C92" s="193" t="s">
        <v>282</v>
      </c>
      <c r="D92" s="137">
        <v>0</v>
      </c>
      <c r="E92" s="193" t="s">
        <v>282</v>
      </c>
      <c r="F92" s="137">
        <v>0</v>
      </c>
      <c r="G92" s="193" t="s">
        <v>282</v>
      </c>
      <c r="H92" s="137">
        <v>0</v>
      </c>
      <c r="I92" s="193" t="s">
        <v>282</v>
      </c>
    </row>
    <row r="93" spans="1:12" ht="15" x14ac:dyDescent="0.2">
      <c r="A93" s="135">
        <v>7</v>
      </c>
      <c r="B93" s="136" t="s">
        <v>363</v>
      </c>
      <c r="C93" s="193" t="s">
        <v>282</v>
      </c>
      <c r="D93" s="137">
        <v>0</v>
      </c>
      <c r="E93" s="193" t="s">
        <v>282</v>
      </c>
      <c r="F93" s="137">
        <v>0</v>
      </c>
      <c r="G93" s="193" t="s">
        <v>282</v>
      </c>
      <c r="H93" s="137">
        <v>0</v>
      </c>
      <c r="I93" s="193" t="s">
        <v>282</v>
      </c>
    </row>
    <row r="94" spans="1:12" ht="15" x14ac:dyDescent="0.2">
      <c r="A94" s="135">
        <v>8</v>
      </c>
      <c r="B94" s="136" t="s">
        <v>364</v>
      </c>
      <c r="C94" s="193" t="s">
        <v>282</v>
      </c>
      <c r="D94" s="137">
        <v>0</v>
      </c>
      <c r="E94" s="193" t="s">
        <v>282</v>
      </c>
      <c r="F94" s="137">
        <v>0</v>
      </c>
      <c r="G94" s="193" t="s">
        <v>282</v>
      </c>
      <c r="H94" s="137">
        <v>0</v>
      </c>
      <c r="I94" s="193" t="s">
        <v>282</v>
      </c>
    </row>
    <row r="95" spans="1:12" ht="15" x14ac:dyDescent="0.2">
      <c r="A95" s="135">
        <v>9</v>
      </c>
      <c r="B95" s="136" t="s">
        <v>365</v>
      </c>
      <c r="C95" s="193" t="s">
        <v>282</v>
      </c>
      <c r="D95" s="137">
        <v>0</v>
      </c>
      <c r="E95" s="193" t="s">
        <v>282</v>
      </c>
      <c r="F95" s="137">
        <v>0</v>
      </c>
      <c r="G95" s="193" t="s">
        <v>282</v>
      </c>
      <c r="H95" s="137">
        <v>0</v>
      </c>
      <c r="I95" s="193" t="s">
        <v>282</v>
      </c>
    </row>
    <row r="96" spans="1:12" ht="15" x14ac:dyDescent="0.2">
      <c r="A96" s="135">
        <v>10</v>
      </c>
      <c r="B96" s="136" t="s">
        <v>366</v>
      </c>
      <c r="C96" s="193" t="s">
        <v>282</v>
      </c>
      <c r="D96" s="137">
        <v>0</v>
      </c>
      <c r="E96" s="193" t="s">
        <v>282</v>
      </c>
      <c r="F96" s="137">
        <v>0</v>
      </c>
      <c r="G96" s="193" t="s">
        <v>282</v>
      </c>
      <c r="H96" s="137">
        <v>0</v>
      </c>
      <c r="I96" s="193" t="s">
        <v>282</v>
      </c>
    </row>
    <row r="97" spans="1:12" ht="15" x14ac:dyDescent="0.2">
      <c r="A97" s="135">
        <v>11</v>
      </c>
      <c r="B97" s="136" t="s">
        <v>367</v>
      </c>
      <c r="C97" s="193" t="s">
        <v>282</v>
      </c>
      <c r="D97" s="137">
        <v>0</v>
      </c>
      <c r="E97" s="193" t="s">
        <v>282</v>
      </c>
      <c r="F97" s="137">
        <v>0</v>
      </c>
      <c r="G97" s="193" t="s">
        <v>282</v>
      </c>
      <c r="H97" s="137">
        <v>0</v>
      </c>
      <c r="I97" s="193" t="s">
        <v>282</v>
      </c>
    </row>
    <row r="98" spans="1:12" ht="15" x14ac:dyDescent="0.2">
      <c r="A98" s="135">
        <v>12</v>
      </c>
      <c r="B98" s="136" t="s">
        <v>368</v>
      </c>
      <c r="C98" s="193" t="s">
        <v>282</v>
      </c>
      <c r="D98" s="137">
        <v>0</v>
      </c>
      <c r="E98" s="193" t="s">
        <v>282</v>
      </c>
      <c r="F98" s="137">
        <v>0</v>
      </c>
      <c r="G98" s="193" t="s">
        <v>282</v>
      </c>
      <c r="H98" s="137">
        <v>0</v>
      </c>
      <c r="I98" s="193" t="s">
        <v>282</v>
      </c>
    </row>
    <row r="99" spans="1:12" s="1" customFormat="1" ht="15" x14ac:dyDescent="0.25">
      <c r="A99" s="140"/>
      <c r="B99" s="138" t="s">
        <v>128</v>
      </c>
      <c r="C99" s="118"/>
      <c r="D99" s="132">
        <f>SUM(D87:D98)</f>
        <v>0</v>
      </c>
      <c r="E99" s="193" t="s">
        <v>282</v>
      </c>
      <c r="F99" s="132">
        <f>SUM(F87:F98)</f>
        <v>0</v>
      </c>
      <c r="G99" s="193" t="s">
        <v>282</v>
      </c>
      <c r="H99" s="132">
        <f>SUM(H87:H98)</f>
        <v>0</v>
      </c>
      <c r="I99" s="193" t="s">
        <v>282</v>
      </c>
      <c r="J99" s="46"/>
      <c r="K99" s="46"/>
      <c r="L99" s="46"/>
    </row>
  </sheetData>
  <mergeCells count="18">
    <mergeCell ref="A1:I1"/>
    <mergeCell ref="A2:I2"/>
    <mergeCell ref="A3:I3"/>
    <mergeCell ref="D5:E5"/>
    <mergeCell ref="F5:G5"/>
    <mergeCell ref="H5:I5"/>
    <mergeCell ref="D20:E20"/>
    <mergeCell ref="F20:G20"/>
    <mergeCell ref="H20:I20"/>
    <mergeCell ref="D43:E43"/>
    <mergeCell ref="F43:G43"/>
    <mergeCell ref="H43:I43"/>
    <mergeCell ref="D72:E72"/>
    <mergeCell ref="F72:G72"/>
    <mergeCell ref="H72:I72"/>
    <mergeCell ref="D85:E85"/>
    <mergeCell ref="F85:G85"/>
    <mergeCell ref="H85:I85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Footer>Pagina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L19" sqref="L19"/>
    </sheetView>
  </sheetViews>
  <sheetFormatPr defaultRowHeight="12.75" x14ac:dyDescent="0.2"/>
  <cols>
    <col min="1" max="1" width="16.5703125" bestFit="1" customWidth="1"/>
    <col min="2" max="2" width="12.5703125" bestFit="1" customWidth="1"/>
    <col min="3" max="5" width="11.7109375" bestFit="1" customWidth="1"/>
  </cols>
  <sheetData>
    <row r="1" spans="1:2" x14ac:dyDescent="0.2">
      <c r="A1" t="s">
        <v>158</v>
      </c>
      <c r="B1" t="s">
        <v>175</v>
      </c>
    </row>
    <row r="2" spans="1:2" x14ac:dyDescent="0.2">
      <c r="A2" t="s">
        <v>159</v>
      </c>
      <c r="B2" t="s">
        <v>176</v>
      </c>
    </row>
    <row r="3" spans="1:2" x14ac:dyDescent="0.2">
      <c r="A3" t="s">
        <v>160</v>
      </c>
    </row>
    <row r="4" spans="1:2" x14ac:dyDescent="0.2">
      <c r="A4" t="s">
        <v>164</v>
      </c>
    </row>
    <row r="5" spans="1:2" x14ac:dyDescent="0.2">
      <c r="A5" t="s">
        <v>161</v>
      </c>
    </row>
    <row r="6" spans="1:2" x14ac:dyDescent="0.2">
      <c r="A6" t="s">
        <v>162</v>
      </c>
    </row>
    <row r="7" spans="1:2" x14ac:dyDescent="0.2">
      <c r="A7" t="s">
        <v>163</v>
      </c>
    </row>
    <row r="8" spans="1:2" x14ac:dyDescent="0.2">
      <c r="A8" t="s">
        <v>165</v>
      </c>
    </row>
    <row r="17" spans="3:5" x14ac:dyDescent="0.2">
      <c r="C17" s="29"/>
    </row>
    <row r="19" spans="3:5" x14ac:dyDescent="0.2">
      <c r="C19" s="29"/>
      <c r="D19" s="29"/>
    </row>
    <row r="20" spans="3:5" x14ac:dyDescent="0.2">
      <c r="C20" s="29"/>
      <c r="D20" s="29"/>
    </row>
    <row r="21" spans="3:5" x14ac:dyDescent="0.2">
      <c r="C21" s="29"/>
    </row>
    <row r="22" spans="3:5" x14ac:dyDescent="0.2">
      <c r="C22" s="29"/>
    </row>
    <row r="23" spans="3:5" x14ac:dyDescent="0.2">
      <c r="C23" s="29"/>
      <c r="D23" s="29"/>
      <c r="E23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4"/>
  <sheetViews>
    <sheetView zoomScale="85" zoomScaleNormal="85" workbookViewId="0">
      <selection activeCell="E11" sqref="E11"/>
    </sheetView>
  </sheetViews>
  <sheetFormatPr defaultColWidth="9.140625" defaultRowHeight="11.25" customHeight="1" x14ac:dyDescent="0.2"/>
  <cols>
    <col min="1" max="1" width="4.28515625" style="1" customWidth="1"/>
    <col min="2" max="2" width="26.7109375" style="1" bestFit="1" customWidth="1"/>
    <col min="3" max="3" width="14.28515625" style="1" bestFit="1" customWidth="1"/>
    <col min="4" max="4" width="13" style="1" customWidth="1"/>
    <col min="5" max="5" width="27.28515625" style="1" customWidth="1"/>
    <col min="6" max="6" width="13" style="1" customWidth="1"/>
    <col min="7" max="7" width="27.28515625" style="1" customWidth="1"/>
    <col min="8" max="8" width="13" style="1" customWidth="1"/>
    <col min="9" max="9" width="27.28515625" style="1" customWidth="1"/>
    <col min="10" max="10" width="9.140625" style="1"/>
    <col min="11" max="11" width="10.140625" style="1" customWidth="1"/>
    <col min="12" max="12" width="10.7109375" style="1" customWidth="1"/>
    <col min="13" max="16384" width="9.140625" style="1"/>
  </cols>
  <sheetData>
    <row r="1" spans="1:18" customFormat="1" ht="12.75" x14ac:dyDescent="0.2">
      <c r="A1" s="199" t="s">
        <v>223</v>
      </c>
      <c r="B1" s="199"/>
      <c r="C1" s="199"/>
      <c r="D1" s="199"/>
      <c r="E1" s="199"/>
      <c r="F1" s="199"/>
      <c r="G1" s="199"/>
      <c r="H1" s="199"/>
      <c r="I1" s="199"/>
    </row>
    <row r="2" spans="1:18" customFormat="1" ht="15.75" x14ac:dyDescent="0.25">
      <c r="A2" s="201" t="s">
        <v>230</v>
      </c>
      <c r="B2" s="201"/>
      <c r="C2" s="201"/>
      <c r="D2" s="201"/>
      <c r="E2" s="201"/>
      <c r="F2" s="201"/>
      <c r="G2" s="201"/>
      <c r="H2" s="201"/>
      <c r="I2" s="201"/>
    </row>
    <row r="3" spans="1:18" customFormat="1" ht="15.75" x14ac:dyDescent="0.25">
      <c r="A3" s="200" t="s">
        <v>182</v>
      </c>
      <c r="B3" s="200"/>
      <c r="C3" s="200"/>
      <c r="D3" s="200"/>
      <c r="E3" s="200"/>
      <c r="F3" s="200"/>
      <c r="G3" s="200"/>
      <c r="H3" s="200"/>
      <c r="I3" s="200"/>
    </row>
    <row r="4" spans="1:18" ht="26.25" x14ac:dyDescent="0.4">
      <c r="A4" s="21"/>
      <c r="B4" s="21"/>
      <c r="C4" s="21"/>
      <c r="D4" s="21"/>
      <c r="E4" s="21"/>
      <c r="F4" s="20"/>
    </row>
    <row r="5" spans="1:18" ht="26.25" x14ac:dyDescent="0.4">
      <c r="A5" s="21"/>
      <c r="B5" s="21"/>
      <c r="C5" s="47"/>
      <c r="D5" s="199" t="s">
        <v>185</v>
      </c>
      <c r="E5" s="199"/>
      <c r="F5" s="199" t="s">
        <v>187</v>
      </c>
      <c r="G5" s="199"/>
      <c r="H5" s="199" t="s">
        <v>188</v>
      </c>
      <c r="I5" s="199"/>
      <c r="J5" s="46"/>
      <c r="K5" s="46"/>
      <c r="L5" s="46"/>
    </row>
    <row r="6" spans="1:18" s="3" customFormat="1" ht="51" x14ac:dyDescent="0.2">
      <c r="A6" s="114" t="s">
        <v>126</v>
      </c>
      <c r="B6" s="115" t="s">
        <v>5</v>
      </c>
      <c r="C6" s="134" t="s">
        <v>186</v>
      </c>
      <c r="D6" s="133" t="s">
        <v>183</v>
      </c>
      <c r="E6" s="117" t="s">
        <v>184</v>
      </c>
      <c r="F6" s="133" t="s">
        <v>183</v>
      </c>
      <c r="G6" s="117" t="s">
        <v>184</v>
      </c>
      <c r="H6" s="133" t="s">
        <v>183</v>
      </c>
      <c r="I6" s="117" t="s">
        <v>184</v>
      </c>
      <c r="J6" s="46"/>
      <c r="K6" s="46"/>
      <c r="L6" s="46"/>
      <c r="O6" s="1"/>
      <c r="P6" s="1"/>
      <c r="Q6" s="1"/>
      <c r="R6" s="1"/>
    </row>
    <row r="7" spans="1:18" ht="15" x14ac:dyDescent="0.2">
      <c r="A7" s="135">
        <v>1</v>
      </c>
      <c r="B7" s="136" t="s">
        <v>231</v>
      </c>
      <c r="C7" s="165" t="s">
        <v>282</v>
      </c>
      <c r="D7" s="137">
        <v>2212</v>
      </c>
      <c r="E7" s="155" t="s">
        <v>282</v>
      </c>
      <c r="F7" s="137">
        <v>0</v>
      </c>
      <c r="G7" s="155" t="s">
        <v>282</v>
      </c>
      <c r="H7" s="137">
        <v>484</v>
      </c>
      <c r="I7" s="155" t="s">
        <v>282</v>
      </c>
      <c r="J7" s="46"/>
      <c r="K7" s="46"/>
      <c r="L7" s="46"/>
    </row>
    <row r="8" spans="1:18" ht="15" x14ac:dyDescent="0.2">
      <c r="A8" s="135">
        <v>2</v>
      </c>
      <c r="B8" s="136" t="s">
        <v>232</v>
      </c>
      <c r="C8" s="165" t="s">
        <v>282</v>
      </c>
      <c r="D8" s="137">
        <v>2750</v>
      </c>
      <c r="E8" s="155" t="s">
        <v>282</v>
      </c>
      <c r="F8" s="137">
        <v>0</v>
      </c>
      <c r="G8" s="155" t="s">
        <v>282</v>
      </c>
      <c r="H8" s="137">
        <v>100</v>
      </c>
      <c r="I8" s="155" t="s">
        <v>282</v>
      </c>
      <c r="J8" s="46"/>
      <c r="K8" s="46"/>
      <c r="L8" s="46"/>
    </row>
    <row r="9" spans="1:18" ht="15" x14ac:dyDescent="0.2">
      <c r="A9" s="135">
        <v>3</v>
      </c>
      <c r="B9" s="136" t="s">
        <v>233</v>
      </c>
      <c r="C9" s="165" t="s">
        <v>282</v>
      </c>
      <c r="D9" s="137">
        <v>3344</v>
      </c>
      <c r="E9" s="155" t="s">
        <v>282</v>
      </c>
      <c r="F9" s="137">
        <v>0</v>
      </c>
      <c r="G9" s="155" t="s">
        <v>282</v>
      </c>
      <c r="H9" s="137">
        <v>1308</v>
      </c>
      <c r="I9" s="155" t="s">
        <v>282</v>
      </c>
      <c r="J9" s="46"/>
      <c r="K9" s="46"/>
      <c r="L9" s="46"/>
    </row>
    <row r="10" spans="1:18" ht="15" x14ac:dyDescent="0.2">
      <c r="A10" s="135">
        <v>4</v>
      </c>
      <c r="B10" s="136" t="s">
        <v>12</v>
      </c>
      <c r="C10" s="165" t="s">
        <v>282</v>
      </c>
      <c r="D10" s="137">
        <v>3920</v>
      </c>
      <c r="E10" s="155" t="s">
        <v>282</v>
      </c>
      <c r="F10" s="137">
        <v>0</v>
      </c>
      <c r="G10" s="155" t="s">
        <v>282</v>
      </c>
      <c r="H10" s="137">
        <v>220</v>
      </c>
      <c r="I10" s="155" t="s">
        <v>282</v>
      </c>
      <c r="J10" s="46"/>
      <c r="K10" s="46"/>
      <c r="L10" s="46"/>
    </row>
    <row r="11" spans="1:18" ht="15" x14ac:dyDescent="0.2">
      <c r="A11" s="135">
        <v>5</v>
      </c>
      <c r="B11" s="136" t="s">
        <v>13</v>
      </c>
      <c r="C11" s="165" t="s">
        <v>282</v>
      </c>
      <c r="D11" s="137">
        <v>475364</v>
      </c>
      <c r="E11" s="155" t="s">
        <v>282</v>
      </c>
      <c r="F11" s="137">
        <v>4844</v>
      </c>
      <c r="G11" s="155" t="s">
        <v>282</v>
      </c>
      <c r="H11" s="137">
        <v>171230</v>
      </c>
      <c r="I11" s="155" t="s">
        <v>282</v>
      </c>
      <c r="J11" s="46"/>
      <c r="K11" s="46"/>
      <c r="L11" s="46"/>
    </row>
    <row r="12" spans="1:18" ht="15" x14ac:dyDescent="0.2">
      <c r="A12" s="135">
        <v>6</v>
      </c>
      <c r="B12" s="136" t="s">
        <v>14</v>
      </c>
      <c r="C12" s="165" t="s">
        <v>282</v>
      </c>
      <c r="D12" s="137">
        <v>211770</v>
      </c>
      <c r="E12" s="155" t="s">
        <v>282</v>
      </c>
      <c r="F12" s="137">
        <v>0</v>
      </c>
      <c r="G12" s="155" t="s">
        <v>282</v>
      </c>
      <c r="H12" s="137">
        <v>10390</v>
      </c>
      <c r="I12" s="155" t="s">
        <v>282</v>
      </c>
      <c r="J12" s="46"/>
      <c r="K12" s="46"/>
      <c r="L12" s="46"/>
    </row>
    <row r="13" spans="1:18" ht="15" x14ac:dyDescent="0.2">
      <c r="A13" s="135">
        <v>7</v>
      </c>
      <c r="B13" s="136" t="s">
        <v>15</v>
      </c>
      <c r="C13" s="165" t="s">
        <v>282</v>
      </c>
      <c r="D13" s="137">
        <v>6694</v>
      </c>
      <c r="E13" s="155" t="s">
        <v>282</v>
      </c>
      <c r="F13" s="137">
        <v>384</v>
      </c>
      <c r="G13" s="155" t="s">
        <v>282</v>
      </c>
      <c r="H13" s="137">
        <v>1938</v>
      </c>
      <c r="I13" s="155" t="s">
        <v>282</v>
      </c>
      <c r="J13" s="46"/>
      <c r="K13" s="46"/>
      <c r="L13" s="46"/>
    </row>
    <row r="14" spans="1:18" ht="15" x14ac:dyDescent="0.2">
      <c r="A14" s="135">
        <v>8</v>
      </c>
      <c r="B14" s="136" t="s">
        <v>234</v>
      </c>
      <c r="C14" s="165" t="s">
        <v>282</v>
      </c>
      <c r="D14" s="137">
        <v>1035662</v>
      </c>
      <c r="E14" s="155" t="s">
        <v>282</v>
      </c>
      <c r="F14" s="137">
        <v>38332</v>
      </c>
      <c r="G14" s="155" t="s">
        <v>282</v>
      </c>
      <c r="H14" s="137">
        <v>295330</v>
      </c>
      <c r="I14" s="155" t="s">
        <v>282</v>
      </c>
      <c r="J14" s="46"/>
      <c r="K14" s="46"/>
      <c r="L14" s="46"/>
    </row>
    <row r="15" spans="1:18" ht="15" x14ac:dyDescent="0.2">
      <c r="A15" s="135">
        <v>9</v>
      </c>
      <c r="B15" s="136" t="s">
        <v>16</v>
      </c>
      <c r="C15" s="165" t="s">
        <v>282</v>
      </c>
      <c r="D15" s="137">
        <v>12551</v>
      </c>
      <c r="E15" s="155" t="s">
        <v>282</v>
      </c>
      <c r="F15" s="137">
        <v>2986</v>
      </c>
      <c r="G15" s="155" t="s">
        <v>282</v>
      </c>
      <c r="H15" s="137">
        <v>29866</v>
      </c>
      <c r="I15" s="155" t="s">
        <v>282</v>
      </c>
      <c r="J15" s="46"/>
      <c r="K15" s="46"/>
      <c r="L15" s="46"/>
    </row>
    <row r="16" spans="1:18" ht="15" x14ac:dyDescent="0.2">
      <c r="A16" s="135">
        <v>10</v>
      </c>
      <c r="B16" s="136" t="s">
        <v>17</v>
      </c>
      <c r="C16" s="165" t="s">
        <v>282</v>
      </c>
      <c r="D16" s="137">
        <v>65393</v>
      </c>
      <c r="E16" s="155" t="s">
        <v>282</v>
      </c>
      <c r="F16" s="137">
        <v>1604</v>
      </c>
      <c r="G16" s="155" t="s">
        <v>282</v>
      </c>
      <c r="H16" s="137">
        <v>178</v>
      </c>
      <c r="I16" s="155" t="s">
        <v>282</v>
      </c>
      <c r="J16" s="46"/>
      <c r="K16" s="46"/>
      <c r="L16" s="46"/>
    </row>
    <row r="17" spans="1:12" ht="15" x14ac:dyDescent="0.2">
      <c r="A17" s="135">
        <v>11</v>
      </c>
      <c r="B17" s="136" t="s">
        <v>18</v>
      </c>
      <c r="C17" s="165" t="s">
        <v>282</v>
      </c>
      <c r="D17" s="137">
        <v>12728</v>
      </c>
      <c r="E17" s="155" t="s">
        <v>282</v>
      </c>
      <c r="F17" s="137">
        <v>566</v>
      </c>
      <c r="G17" s="155" t="s">
        <v>282</v>
      </c>
      <c r="H17" s="137">
        <v>2336</v>
      </c>
      <c r="I17" s="155" t="s">
        <v>282</v>
      </c>
      <c r="J17" s="46"/>
      <c r="K17" s="46"/>
      <c r="L17" s="46"/>
    </row>
    <row r="18" spans="1:12" ht="15" x14ac:dyDescent="0.2">
      <c r="A18" s="135">
        <v>12</v>
      </c>
      <c r="B18" s="136" t="s">
        <v>235</v>
      </c>
      <c r="C18" s="165" t="s">
        <v>282</v>
      </c>
      <c r="D18" s="137">
        <v>920888</v>
      </c>
      <c r="E18" s="155" t="s">
        <v>282</v>
      </c>
      <c r="F18" s="137">
        <v>14998</v>
      </c>
      <c r="G18" s="155" t="s">
        <v>282</v>
      </c>
      <c r="H18" s="137">
        <v>145660</v>
      </c>
      <c r="I18" s="155" t="s">
        <v>282</v>
      </c>
      <c r="J18" s="46"/>
      <c r="K18" s="46"/>
      <c r="L18" s="46"/>
    </row>
    <row r="19" spans="1:12" ht="15" x14ac:dyDescent="0.2">
      <c r="A19" s="135">
        <v>13</v>
      </c>
      <c r="B19" s="136" t="s">
        <v>19</v>
      </c>
      <c r="C19" s="165" t="s">
        <v>282</v>
      </c>
      <c r="D19" s="137">
        <v>630651</v>
      </c>
      <c r="E19" s="155" t="s">
        <v>282</v>
      </c>
      <c r="F19" s="137">
        <v>28574</v>
      </c>
      <c r="G19" s="155" t="s">
        <v>282</v>
      </c>
      <c r="H19" s="137">
        <v>155058</v>
      </c>
      <c r="I19" s="155" t="s">
        <v>282</v>
      </c>
      <c r="J19" s="46"/>
      <c r="K19" s="46"/>
      <c r="L19" s="46"/>
    </row>
    <row r="20" spans="1:12" ht="15" x14ac:dyDescent="0.2">
      <c r="A20" s="135">
        <v>14</v>
      </c>
      <c r="B20" s="136" t="s">
        <v>20</v>
      </c>
      <c r="C20" s="165" t="s">
        <v>282</v>
      </c>
      <c r="D20" s="137">
        <v>634759</v>
      </c>
      <c r="E20" s="155" t="s">
        <v>282</v>
      </c>
      <c r="F20" s="137">
        <v>28576</v>
      </c>
      <c r="G20" s="155" t="s">
        <v>282</v>
      </c>
      <c r="H20" s="137">
        <v>155058</v>
      </c>
      <c r="I20" s="155" t="s">
        <v>282</v>
      </c>
      <c r="J20" s="46"/>
      <c r="K20" s="46"/>
      <c r="L20" s="46"/>
    </row>
    <row r="21" spans="1:12" ht="15" x14ac:dyDescent="0.2">
      <c r="A21" s="135">
        <v>15</v>
      </c>
      <c r="B21" s="136" t="s">
        <v>21</v>
      </c>
      <c r="C21" s="165" t="s">
        <v>282</v>
      </c>
      <c r="D21" s="137">
        <v>536940</v>
      </c>
      <c r="E21" s="155" t="s">
        <v>282</v>
      </c>
      <c r="F21" s="137">
        <v>16096</v>
      </c>
      <c r="G21" s="155" t="s">
        <v>282</v>
      </c>
      <c r="H21" s="137">
        <v>159394</v>
      </c>
      <c r="I21" s="155" t="s">
        <v>282</v>
      </c>
      <c r="J21" s="46"/>
      <c r="K21" s="46"/>
      <c r="L21" s="46"/>
    </row>
    <row r="22" spans="1:12" ht="15" x14ac:dyDescent="0.2">
      <c r="A22" s="135">
        <v>16</v>
      </c>
      <c r="B22" s="136" t="s">
        <v>22</v>
      </c>
      <c r="C22" s="165" t="s">
        <v>282</v>
      </c>
      <c r="D22" s="137">
        <v>170895</v>
      </c>
      <c r="E22" s="155" t="s">
        <v>282</v>
      </c>
      <c r="F22" s="137">
        <v>12530</v>
      </c>
      <c r="G22" s="155" t="s">
        <v>282</v>
      </c>
      <c r="H22" s="137">
        <v>163416</v>
      </c>
      <c r="I22" s="155" t="s">
        <v>282</v>
      </c>
      <c r="J22" s="46"/>
      <c r="K22" s="46"/>
      <c r="L22" s="46"/>
    </row>
    <row r="23" spans="1:12" ht="15" x14ac:dyDescent="0.2">
      <c r="A23" s="135">
        <v>17</v>
      </c>
      <c r="B23" s="136" t="s">
        <v>23</v>
      </c>
      <c r="C23" s="165" t="s">
        <v>282</v>
      </c>
      <c r="D23" s="137">
        <v>520008</v>
      </c>
      <c r="E23" s="155" t="s">
        <v>282</v>
      </c>
      <c r="F23" s="137">
        <v>1940</v>
      </c>
      <c r="G23" s="155" t="s">
        <v>282</v>
      </c>
      <c r="H23" s="137">
        <v>172980</v>
      </c>
      <c r="I23" s="155" t="s">
        <v>282</v>
      </c>
      <c r="J23" s="46"/>
      <c r="K23" s="46"/>
      <c r="L23" s="46"/>
    </row>
    <row r="24" spans="1:12" ht="15" x14ac:dyDescent="0.2">
      <c r="A24" s="135">
        <v>18</v>
      </c>
      <c r="B24" s="136" t="s">
        <v>24</v>
      </c>
      <c r="C24" s="165" t="s">
        <v>282</v>
      </c>
      <c r="D24" s="137">
        <v>233494</v>
      </c>
      <c r="E24" s="155" t="s">
        <v>282</v>
      </c>
      <c r="F24" s="137">
        <v>48</v>
      </c>
      <c r="G24" s="155" t="s">
        <v>282</v>
      </c>
      <c r="H24" s="137">
        <v>43298</v>
      </c>
      <c r="I24" s="155" t="s">
        <v>282</v>
      </c>
      <c r="J24" s="46"/>
      <c r="K24" s="46"/>
      <c r="L24" s="46"/>
    </row>
    <row r="25" spans="1:12" ht="15" x14ac:dyDescent="0.2">
      <c r="A25" s="135">
        <v>19</v>
      </c>
      <c r="B25" s="136" t="s">
        <v>25</v>
      </c>
      <c r="C25" s="165" t="s">
        <v>282</v>
      </c>
      <c r="D25" s="137">
        <v>515702</v>
      </c>
      <c r="E25" s="155" t="s">
        <v>282</v>
      </c>
      <c r="F25" s="137">
        <v>1962</v>
      </c>
      <c r="G25" s="155" t="s">
        <v>282</v>
      </c>
      <c r="H25" s="137">
        <v>182948</v>
      </c>
      <c r="I25" s="155" t="s">
        <v>282</v>
      </c>
      <c r="J25" s="46"/>
      <c r="K25" s="46"/>
      <c r="L25" s="46"/>
    </row>
    <row r="26" spans="1:12" ht="15" x14ac:dyDescent="0.2">
      <c r="A26" s="135">
        <v>20</v>
      </c>
      <c r="B26" s="136" t="s">
        <v>26</v>
      </c>
      <c r="C26" s="165" t="s">
        <v>282</v>
      </c>
      <c r="D26" s="137">
        <v>310490</v>
      </c>
      <c r="E26" s="155" t="s">
        <v>282</v>
      </c>
      <c r="F26" s="137">
        <v>4602</v>
      </c>
      <c r="G26" s="155" t="s">
        <v>282</v>
      </c>
      <c r="H26" s="137">
        <v>73956</v>
      </c>
      <c r="I26" s="155" t="s">
        <v>282</v>
      </c>
      <c r="J26" s="46"/>
      <c r="K26" s="46"/>
      <c r="L26" s="46"/>
    </row>
    <row r="27" spans="1:12" ht="15" x14ac:dyDescent="0.2">
      <c r="A27" s="135">
        <v>21</v>
      </c>
      <c r="B27" s="136" t="s">
        <v>27</v>
      </c>
      <c r="C27" s="165" t="s">
        <v>282</v>
      </c>
      <c r="D27" s="137">
        <v>1267632</v>
      </c>
      <c r="E27" s="155" t="s">
        <v>282</v>
      </c>
      <c r="F27" s="137">
        <v>65628</v>
      </c>
      <c r="G27" s="155" t="s">
        <v>282</v>
      </c>
      <c r="H27" s="137">
        <v>435414</v>
      </c>
      <c r="I27" s="155" t="s">
        <v>282</v>
      </c>
      <c r="J27" s="46"/>
      <c r="K27" s="46"/>
      <c r="L27" s="46"/>
    </row>
    <row r="28" spans="1:12" ht="15" x14ac:dyDescent="0.2">
      <c r="A28" s="135">
        <v>22</v>
      </c>
      <c r="B28" s="136" t="s">
        <v>29</v>
      </c>
      <c r="C28" s="165" t="s">
        <v>282</v>
      </c>
      <c r="D28" s="137">
        <v>247268</v>
      </c>
      <c r="E28" s="155" t="s">
        <v>282</v>
      </c>
      <c r="F28" s="137">
        <v>2280</v>
      </c>
      <c r="G28" s="155" t="s">
        <v>282</v>
      </c>
      <c r="H28" s="137">
        <v>96050</v>
      </c>
      <c r="I28" s="155" t="s">
        <v>282</v>
      </c>
      <c r="J28" s="46"/>
      <c r="K28" s="46"/>
      <c r="L28" s="46"/>
    </row>
    <row r="29" spans="1:12" ht="15" x14ac:dyDescent="0.2">
      <c r="A29" s="135">
        <v>23</v>
      </c>
      <c r="B29" s="136" t="s">
        <v>236</v>
      </c>
      <c r="C29" s="165" t="s">
        <v>282</v>
      </c>
      <c r="D29" s="137">
        <v>273819</v>
      </c>
      <c r="E29" s="155" t="s">
        <v>282</v>
      </c>
      <c r="F29" s="137">
        <v>5004</v>
      </c>
      <c r="G29" s="155" t="s">
        <v>282</v>
      </c>
      <c r="H29" s="137">
        <v>74096</v>
      </c>
      <c r="I29" s="155" t="s">
        <v>282</v>
      </c>
      <c r="J29" s="46"/>
      <c r="K29" s="46"/>
      <c r="L29" s="46"/>
    </row>
    <row r="30" spans="1:12" ht="15" x14ac:dyDescent="0.2">
      <c r="A30" s="135">
        <v>24</v>
      </c>
      <c r="B30" s="136" t="s">
        <v>30</v>
      </c>
      <c r="C30" s="165" t="s">
        <v>282</v>
      </c>
      <c r="D30" s="137">
        <v>205574</v>
      </c>
      <c r="E30" s="155" t="s">
        <v>282</v>
      </c>
      <c r="F30" s="137">
        <v>1358</v>
      </c>
      <c r="G30" s="155" t="s">
        <v>282</v>
      </c>
      <c r="H30" s="137">
        <v>75090</v>
      </c>
      <c r="I30" s="155" t="s">
        <v>282</v>
      </c>
      <c r="J30" s="46"/>
      <c r="K30" s="46"/>
      <c r="L30" s="46"/>
    </row>
    <row r="31" spans="1:12" ht="15" x14ac:dyDescent="0.2">
      <c r="A31" s="135">
        <v>25</v>
      </c>
      <c r="B31" s="136" t="s">
        <v>31</v>
      </c>
      <c r="C31" s="165" t="s">
        <v>282</v>
      </c>
      <c r="D31" s="137">
        <v>491005</v>
      </c>
      <c r="E31" s="155" t="s">
        <v>282</v>
      </c>
      <c r="F31" s="137">
        <v>3584</v>
      </c>
      <c r="G31" s="155" t="s">
        <v>282</v>
      </c>
      <c r="H31" s="137">
        <v>189078</v>
      </c>
      <c r="I31" s="155" t="s">
        <v>282</v>
      </c>
      <c r="J31" s="46"/>
      <c r="K31" s="46"/>
      <c r="L31" s="46"/>
    </row>
    <row r="32" spans="1:12" ht="15" x14ac:dyDescent="0.2">
      <c r="A32" s="135">
        <v>26</v>
      </c>
      <c r="B32" s="136" t="s">
        <v>32</v>
      </c>
      <c r="C32" s="165" t="s">
        <v>282</v>
      </c>
      <c r="D32" s="137">
        <v>1042899</v>
      </c>
      <c r="E32" s="155" t="s">
        <v>282</v>
      </c>
      <c r="F32" s="137">
        <v>44286</v>
      </c>
      <c r="G32" s="155" t="s">
        <v>282</v>
      </c>
      <c r="H32" s="137">
        <v>301206</v>
      </c>
      <c r="I32" s="155" t="s">
        <v>282</v>
      </c>
      <c r="J32" s="46"/>
      <c r="K32" s="46"/>
      <c r="L32" s="46"/>
    </row>
    <row r="33" spans="1:12" ht="15" x14ac:dyDescent="0.2">
      <c r="A33" s="135">
        <v>27</v>
      </c>
      <c r="B33" s="136" t="s">
        <v>237</v>
      </c>
      <c r="C33" s="165" t="s">
        <v>282</v>
      </c>
      <c r="D33" s="137">
        <v>1455</v>
      </c>
      <c r="E33" s="155" t="s">
        <v>282</v>
      </c>
      <c r="F33" s="137">
        <v>0</v>
      </c>
      <c r="G33" s="155" t="s">
        <v>282</v>
      </c>
      <c r="H33" s="137">
        <v>371</v>
      </c>
      <c r="I33" s="155" t="s">
        <v>282</v>
      </c>
      <c r="J33" s="46"/>
      <c r="K33" s="46"/>
      <c r="L33" s="46"/>
    </row>
    <row r="34" spans="1:12" ht="15" x14ac:dyDescent="0.2">
      <c r="A34" s="135">
        <v>28</v>
      </c>
      <c r="B34" s="136" t="s">
        <v>33</v>
      </c>
      <c r="C34" s="165" t="s">
        <v>282</v>
      </c>
      <c r="D34" s="137">
        <v>150371</v>
      </c>
      <c r="E34" s="155" t="s">
        <v>282</v>
      </c>
      <c r="F34" s="137">
        <v>21688</v>
      </c>
      <c r="G34" s="155" t="s">
        <v>282</v>
      </c>
      <c r="H34" s="137">
        <v>55954</v>
      </c>
      <c r="I34" s="155" t="s">
        <v>282</v>
      </c>
      <c r="J34" s="46"/>
      <c r="K34" s="46"/>
      <c r="L34" s="46"/>
    </row>
    <row r="35" spans="1:12" ht="15" x14ac:dyDescent="0.2">
      <c r="A35" s="135">
        <v>29</v>
      </c>
      <c r="B35" s="136" t="s">
        <v>34</v>
      </c>
      <c r="C35" s="165" t="s">
        <v>282</v>
      </c>
      <c r="D35" s="137">
        <v>106314</v>
      </c>
      <c r="E35" s="155" t="s">
        <v>282</v>
      </c>
      <c r="F35" s="137">
        <v>13242</v>
      </c>
      <c r="G35" s="155" t="s">
        <v>282</v>
      </c>
      <c r="H35" s="137">
        <v>27504</v>
      </c>
      <c r="I35" s="155" t="s">
        <v>282</v>
      </c>
      <c r="J35" s="46"/>
      <c r="K35" s="46"/>
      <c r="L35" s="46"/>
    </row>
    <row r="36" spans="1:12" ht="15" x14ac:dyDescent="0.2">
      <c r="A36" s="135">
        <v>30</v>
      </c>
      <c r="B36" s="136" t="s">
        <v>35</v>
      </c>
      <c r="C36" s="165" t="s">
        <v>282</v>
      </c>
      <c r="D36" s="137">
        <v>361358</v>
      </c>
      <c r="E36" s="155" t="s">
        <v>282</v>
      </c>
      <c r="F36" s="137">
        <v>1300</v>
      </c>
      <c r="G36" s="155" t="s">
        <v>282</v>
      </c>
      <c r="H36" s="137">
        <v>27088</v>
      </c>
      <c r="I36" s="155" t="s">
        <v>282</v>
      </c>
      <c r="J36" s="46"/>
      <c r="K36" s="46"/>
      <c r="L36" s="46"/>
    </row>
    <row r="37" spans="1:12" ht="15" x14ac:dyDescent="0.2">
      <c r="A37" s="135">
        <v>31</v>
      </c>
      <c r="B37" s="136" t="s">
        <v>238</v>
      </c>
      <c r="C37" s="165" t="s">
        <v>282</v>
      </c>
      <c r="D37" s="137">
        <v>1309</v>
      </c>
      <c r="E37" s="155" t="s">
        <v>282</v>
      </c>
      <c r="F37" s="137">
        <v>0</v>
      </c>
      <c r="G37" s="155" t="s">
        <v>282</v>
      </c>
      <c r="H37" s="137">
        <v>100</v>
      </c>
      <c r="I37" s="155" t="s">
        <v>282</v>
      </c>
      <c r="J37" s="46"/>
      <c r="K37" s="46"/>
      <c r="L37" s="46"/>
    </row>
    <row r="38" spans="1:12" ht="15" x14ac:dyDescent="0.2">
      <c r="A38" s="135">
        <v>32</v>
      </c>
      <c r="B38" s="136" t="s">
        <v>36</v>
      </c>
      <c r="C38" s="165" t="s">
        <v>282</v>
      </c>
      <c r="D38" s="137">
        <v>945179</v>
      </c>
      <c r="E38" s="155" t="s">
        <v>282</v>
      </c>
      <c r="F38" s="137">
        <v>64628</v>
      </c>
      <c r="G38" s="155" t="s">
        <v>282</v>
      </c>
      <c r="H38" s="137">
        <v>280808</v>
      </c>
      <c r="I38" s="155" t="s">
        <v>282</v>
      </c>
      <c r="J38" s="46"/>
      <c r="K38" s="46"/>
      <c r="L38" s="46"/>
    </row>
    <row r="39" spans="1:12" ht="15" x14ac:dyDescent="0.2">
      <c r="A39" s="135">
        <v>33</v>
      </c>
      <c r="B39" s="136" t="s">
        <v>37</v>
      </c>
      <c r="C39" s="165" t="s">
        <v>282</v>
      </c>
      <c r="D39" s="137">
        <v>414763</v>
      </c>
      <c r="E39" s="155" t="s">
        <v>282</v>
      </c>
      <c r="F39" s="137">
        <v>6730</v>
      </c>
      <c r="G39" s="155" t="s">
        <v>282</v>
      </c>
      <c r="H39" s="137">
        <v>139382</v>
      </c>
      <c r="I39" s="155" t="s">
        <v>282</v>
      </c>
      <c r="J39" s="46"/>
      <c r="K39" s="46"/>
      <c r="L39" s="46"/>
    </row>
    <row r="40" spans="1:12" ht="15" x14ac:dyDescent="0.2">
      <c r="A40" s="135">
        <v>34</v>
      </c>
      <c r="B40" s="136" t="s">
        <v>38</v>
      </c>
      <c r="C40" s="165" t="s">
        <v>282</v>
      </c>
      <c r="D40" s="137">
        <v>31000</v>
      </c>
      <c r="E40" s="155" t="s">
        <v>282</v>
      </c>
      <c r="F40" s="137">
        <v>174</v>
      </c>
      <c r="G40" s="155" t="s">
        <v>282</v>
      </c>
      <c r="H40" s="137">
        <v>8308</v>
      </c>
      <c r="I40" s="155" t="s">
        <v>282</v>
      </c>
      <c r="J40" s="46"/>
      <c r="K40" s="46"/>
      <c r="L40" s="46"/>
    </row>
    <row r="41" spans="1:12" ht="15" x14ac:dyDescent="0.2">
      <c r="A41" s="135">
        <v>35</v>
      </c>
      <c r="B41" s="136" t="s">
        <v>239</v>
      </c>
      <c r="C41" s="165" t="s">
        <v>282</v>
      </c>
      <c r="D41" s="137">
        <v>36706</v>
      </c>
      <c r="E41" s="155" t="s">
        <v>282</v>
      </c>
      <c r="F41" s="137">
        <v>920</v>
      </c>
      <c r="G41" s="155" t="s">
        <v>282</v>
      </c>
      <c r="H41" s="137">
        <v>26878</v>
      </c>
      <c r="I41" s="155" t="s">
        <v>282</v>
      </c>
      <c r="J41" s="46"/>
      <c r="K41" s="46"/>
      <c r="L41" s="46"/>
    </row>
    <row r="42" spans="1:12" ht="15" x14ac:dyDescent="0.2">
      <c r="A42" s="135">
        <v>36</v>
      </c>
      <c r="B42" s="136" t="s">
        <v>240</v>
      </c>
      <c r="C42" s="165" t="s">
        <v>282</v>
      </c>
      <c r="D42" s="137">
        <v>2139</v>
      </c>
      <c r="E42" s="155" t="s">
        <v>282</v>
      </c>
      <c r="F42" s="137">
        <v>0</v>
      </c>
      <c r="G42" s="155" t="s">
        <v>282</v>
      </c>
      <c r="H42" s="137">
        <v>1066</v>
      </c>
      <c r="I42" s="155" t="s">
        <v>282</v>
      </c>
      <c r="J42" s="46"/>
      <c r="K42" s="46"/>
      <c r="L42" s="46"/>
    </row>
    <row r="43" spans="1:12" ht="15" x14ac:dyDescent="0.2">
      <c r="A43" s="135">
        <v>37</v>
      </c>
      <c r="B43" s="136" t="s">
        <v>39</v>
      </c>
      <c r="C43" s="165" t="s">
        <v>282</v>
      </c>
      <c r="D43" s="137">
        <v>941740</v>
      </c>
      <c r="E43" s="155" t="s">
        <v>282</v>
      </c>
      <c r="F43" s="137">
        <v>63764</v>
      </c>
      <c r="G43" s="155" t="s">
        <v>282</v>
      </c>
      <c r="H43" s="137">
        <v>272516</v>
      </c>
      <c r="I43" s="155" t="s">
        <v>282</v>
      </c>
      <c r="J43" s="46"/>
      <c r="K43" s="46"/>
      <c r="L43" s="46"/>
    </row>
    <row r="44" spans="1:12" ht="15" x14ac:dyDescent="0.2">
      <c r="A44" s="135">
        <v>38</v>
      </c>
      <c r="B44" s="136" t="s">
        <v>40</v>
      </c>
      <c r="C44" s="165" t="s">
        <v>282</v>
      </c>
      <c r="D44" s="137">
        <v>505958</v>
      </c>
      <c r="E44" s="155" t="s">
        <v>282</v>
      </c>
      <c r="F44" s="137">
        <v>1948</v>
      </c>
      <c r="G44" s="155" t="s">
        <v>282</v>
      </c>
      <c r="H44" s="137">
        <v>179488</v>
      </c>
      <c r="I44" s="155" t="s">
        <v>282</v>
      </c>
      <c r="J44" s="46"/>
      <c r="K44" s="46"/>
      <c r="L44" s="46"/>
    </row>
    <row r="45" spans="1:12" ht="15" x14ac:dyDescent="0.2">
      <c r="A45" s="135">
        <v>39</v>
      </c>
      <c r="B45" s="136" t="s">
        <v>41</v>
      </c>
      <c r="C45" s="165" t="s">
        <v>282</v>
      </c>
      <c r="D45" s="137">
        <v>641134</v>
      </c>
      <c r="E45" s="155" t="s">
        <v>282</v>
      </c>
      <c r="F45" s="137">
        <v>34266</v>
      </c>
      <c r="G45" s="155" t="s">
        <v>282</v>
      </c>
      <c r="H45" s="137">
        <v>178088</v>
      </c>
      <c r="I45" s="155" t="s">
        <v>282</v>
      </c>
      <c r="J45" s="46"/>
      <c r="K45" s="46"/>
      <c r="L45" s="46"/>
    </row>
    <row r="46" spans="1:12" ht="15" x14ac:dyDescent="0.2">
      <c r="A46" s="139">
        <v>40</v>
      </c>
      <c r="B46" s="136" t="s">
        <v>241</v>
      </c>
      <c r="C46" s="165" t="s">
        <v>282</v>
      </c>
      <c r="D46" s="137">
        <v>3716</v>
      </c>
      <c r="E46" s="155" t="s">
        <v>282</v>
      </c>
      <c r="F46" s="137">
        <v>0</v>
      </c>
      <c r="G46" s="155" t="s">
        <v>282</v>
      </c>
      <c r="H46" s="137">
        <v>1203</v>
      </c>
      <c r="I46" s="155" t="s">
        <v>282</v>
      </c>
      <c r="J46" s="46"/>
      <c r="K46" s="46"/>
      <c r="L46" s="46"/>
    </row>
    <row r="47" spans="1:12" ht="15" x14ac:dyDescent="0.25">
      <c r="A47" s="140"/>
      <c r="B47" s="138" t="s">
        <v>128</v>
      </c>
      <c r="C47" s="118"/>
      <c r="D47" s="132">
        <f>SUM(D7:D46)</f>
        <v>13977554</v>
      </c>
      <c r="E47" s="156" t="s">
        <v>282</v>
      </c>
      <c r="F47" s="132">
        <f t="shared" ref="F47:H47" si="0">SUM(F7:F46)</f>
        <v>488842</v>
      </c>
      <c r="G47" s="155" t="s">
        <v>282</v>
      </c>
      <c r="H47" s="132">
        <f t="shared" si="0"/>
        <v>4134836</v>
      </c>
      <c r="I47" s="155" t="s">
        <v>282</v>
      </c>
      <c r="J47" s="46"/>
      <c r="K47" s="46"/>
      <c r="L47" s="46"/>
    </row>
    <row r="48" spans="1:12" ht="26.25" x14ac:dyDescent="0.4">
      <c r="A48" s="21"/>
      <c r="B48" s="21"/>
      <c r="C48" s="47"/>
      <c r="D48" s="199" t="s">
        <v>185</v>
      </c>
      <c r="E48" s="199"/>
      <c r="F48" s="199" t="s">
        <v>187</v>
      </c>
      <c r="G48" s="199"/>
      <c r="H48" s="199" t="s">
        <v>188</v>
      </c>
      <c r="I48" s="199"/>
      <c r="J48" s="46"/>
      <c r="K48" s="46"/>
      <c r="L48" s="46"/>
    </row>
    <row r="49" spans="1:12" ht="51" x14ac:dyDescent="0.2">
      <c r="A49" s="114" t="s">
        <v>126</v>
      </c>
      <c r="B49" s="115" t="s">
        <v>42</v>
      </c>
      <c r="C49" s="116" t="s">
        <v>186</v>
      </c>
      <c r="D49" s="117" t="s">
        <v>183</v>
      </c>
      <c r="E49" s="117" t="s">
        <v>184</v>
      </c>
      <c r="F49" s="117" t="s">
        <v>183</v>
      </c>
      <c r="G49" s="117" t="s">
        <v>184</v>
      </c>
      <c r="H49" s="117" t="s">
        <v>183</v>
      </c>
      <c r="I49" s="117" t="s">
        <v>184</v>
      </c>
      <c r="J49" s="46"/>
      <c r="K49" s="46"/>
      <c r="L49" s="46"/>
    </row>
    <row r="50" spans="1:12" ht="13.5" customHeight="1" x14ac:dyDescent="0.25">
      <c r="A50" s="141">
        <v>1</v>
      </c>
      <c r="B50" s="136" t="s">
        <v>43</v>
      </c>
      <c r="C50" s="164" t="s">
        <v>282</v>
      </c>
      <c r="D50" s="137">
        <v>15919</v>
      </c>
      <c r="E50" s="155" t="s">
        <v>282</v>
      </c>
      <c r="F50" s="137">
        <v>0</v>
      </c>
      <c r="G50" s="155" t="s">
        <v>282</v>
      </c>
      <c r="H50" s="137">
        <v>3982</v>
      </c>
      <c r="I50" s="155" t="s">
        <v>282</v>
      </c>
      <c r="J50" s="46"/>
      <c r="K50" s="46"/>
      <c r="L50" s="46"/>
    </row>
    <row r="51" spans="1:12" ht="13.5" customHeight="1" x14ac:dyDescent="0.25">
      <c r="A51" s="141">
        <v>2</v>
      </c>
      <c r="B51" s="136" t="s">
        <v>44</v>
      </c>
      <c r="C51" s="164" t="s">
        <v>282</v>
      </c>
      <c r="D51" s="137">
        <v>34226</v>
      </c>
      <c r="E51" s="155" t="s">
        <v>282</v>
      </c>
      <c r="F51" s="137">
        <v>0</v>
      </c>
      <c r="G51" s="155" t="s">
        <v>282</v>
      </c>
      <c r="H51" s="137">
        <v>10438</v>
      </c>
      <c r="I51" s="155" t="s">
        <v>282</v>
      </c>
      <c r="J51" s="46"/>
      <c r="K51" s="46"/>
      <c r="L51" s="46"/>
    </row>
    <row r="52" spans="1:12" ht="13.5" customHeight="1" x14ac:dyDescent="0.25">
      <c r="A52" s="141">
        <v>3</v>
      </c>
      <c r="B52" s="136" t="s">
        <v>45</v>
      </c>
      <c r="C52" s="164" t="s">
        <v>282</v>
      </c>
      <c r="D52" s="137">
        <v>34966</v>
      </c>
      <c r="E52" s="155" t="s">
        <v>282</v>
      </c>
      <c r="F52" s="137">
        <v>0</v>
      </c>
      <c r="G52" s="155" t="s">
        <v>282</v>
      </c>
      <c r="H52" s="137">
        <v>8558</v>
      </c>
      <c r="I52" s="155" t="s">
        <v>282</v>
      </c>
      <c r="J52" s="46"/>
      <c r="K52" s="46"/>
      <c r="L52" s="46"/>
    </row>
    <row r="53" spans="1:12" ht="13.5" customHeight="1" x14ac:dyDescent="0.25">
      <c r="A53" s="141">
        <v>4</v>
      </c>
      <c r="B53" s="136" t="s">
        <v>46</v>
      </c>
      <c r="C53" s="164" t="s">
        <v>282</v>
      </c>
      <c r="D53" s="137">
        <v>16398</v>
      </c>
      <c r="E53" s="155" t="s">
        <v>282</v>
      </c>
      <c r="F53" s="137">
        <v>0</v>
      </c>
      <c r="G53" s="155" t="s">
        <v>282</v>
      </c>
      <c r="H53" s="137">
        <v>7974</v>
      </c>
      <c r="I53" s="155" t="s">
        <v>282</v>
      </c>
      <c r="J53" s="46"/>
      <c r="K53" s="46"/>
      <c r="L53" s="46"/>
    </row>
    <row r="54" spans="1:12" ht="13.5" customHeight="1" x14ac:dyDescent="0.25">
      <c r="A54" s="141">
        <v>5</v>
      </c>
      <c r="B54" s="136" t="s">
        <v>47</v>
      </c>
      <c r="C54" s="164" t="s">
        <v>282</v>
      </c>
      <c r="D54" s="137">
        <v>25745</v>
      </c>
      <c r="E54" s="155" t="s">
        <v>282</v>
      </c>
      <c r="F54" s="137">
        <v>0</v>
      </c>
      <c r="G54" s="155" t="s">
        <v>282</v>
      </c>
      <c r="H54" s="137">
        <v>11436</v>
      </c>
      <c r="I54" s="155" t="s">
        <v>282</v>
      </c>
      <c r="J54" s="46"/>
      <c r="K54" s="46"/>
      <c r="L54" s="46"/>
    </row>
    <row r="55" spans="1:12" ht="13.5" customHeight="1" x14ac:dyDescent="0.25">
      <c r="A55" s="141">
        <v>6</v>
      </c>
      <c r="B55" s="136" t="s">
        <v>48</v>
      </c>
      <c r="C55" s="164" t="s">
        <v>282</v>
      </c>
      <c r="D55" s="137">
        <v>27493</v>
      </c>
      <c r="E55" s="155" t="s">
        <v>282</v>
      </c>
      <c r="F55" s="137">
        <v>0</v>
      </c>
      <c r="G55" s="155" t="s">
        <v>282</v>
      </c>
      <c r="H55" s="137">
        <v>9914</v>
      </c>
      <c r="I55" s="155" t="s">
        <v>282</v>
      </c>
      <c r="J55" s="46"/>
      <c r="K55" s="46"/>
      <c r="L55" s="46"/>
    </row>
    <row r="56" spans="1:12" ht="13.5" customHeight="1" x14ac:dyDescent="0.25">
      <c r="A56" s="141">
        <v>7</v>
      </c>
      <c r="B56" s="136" t="s">
        <v>49</v>
      </c>
      <c r="C56" s="164" t="s">
        <v>282</v>
      </c>
      <c r="D56" s="137">
        <v>52789</v>
      </c>
      <c r="E56" s="155" t="s">
        <v>282</v>
      </c>
      <c r="F56" s="137">
        <v>0</v>
      </c>
      <c r="G56" s="155" t="s">
        <v>282</v>
      </c>
      <c r="H56" s="137">
        <v>17688</v>
      </c>
      <c r="I56" s="155" t="s">
        <v>282</v>
      </c>
      <c r="J56" s="46"/>
      <c r="K56" s="46"/>
      <c r="L56" s="46"/>
    </row>
    <row r="57" spans="1:12" ht="13.5" customHeight="1" x14ac:dyDescent="0.25">
      <c r="A57" s="141">
        <v>8</v>
      </c>
      <c r="B57" s="136" t="s">
        <v>50</v>
      </c>
      <c r="C57" s="164" t="s">
        <v>282</v>
      </c>
      <c r="D57" s="137">
        <v>12603</v>
      </c>
      <c r="E57" s="155" t="s">
        <v>282</v>
      </c>
      <c r="F57" s="137">
        <v>0</v>
      </c>
      <c r="G57" s="155" t="s">
        <v>282</v>
      </c>
      <c r="H57" s="137">
        <v>5830</v>
      </c>
      <c r="I57" s="155" t="s">
        <v>282</v>
      </c>
      <c r="J57" s="46"/>
      <c r="K57" s="46"/>
      <c r="L57" s="46"/>
    </row>
    <row r="58" spans="1:12" ht="13.5" customHeight="1" x14ac:dyDescent="0.25">
      <c r="A58" s="141">
        <v>9</v>
      </c>
      <c r="B58" s="136" t="s">
        <v>51</v>
      </c>
      <c r="C58" s="164" t="s">
        <v>282</v>
      </c>
      <c r="D58" s="137">
        <v>264</v>
      </c>
      <c r="E58" s="155" t="s">
        <v>282</v>
      </c>
      <c r="F58" s="137">
        <v>0</v>
      </c>
      <c r="G58" s="155" t="s">
        <v>282</v>
      </c>
      <c r="H58" s="137">
        <v>1132</v>
      </c>
      <c r="I58" s="155" t="s">
        <v>282</v>
      </c>
      <c r="J58" s="46"/>
      <c r="K58" s="46"/>
      <c r="L58" s="46"/>
    </row>
    <row r="59" spans="1:12" ht="13.5" customHeight="1" x14ac:dyDescent="0.25">
      <c r="A59" s="141">
        <v>10</v>
      </c>
      <c r="B59" s="136" t="s">
        <v>52</v>
      </c>
      <c r="C59" s="164" t="s">
        <v>282</v>
      </c>
      <c r="D59" s="137">
        <v>5624</v>
      </c>
      <c r="E59" s="155" t="s">
        <v>282</v>
      </c>
      <c r="F59" s="137">
        <v>0</v>
      </c>
      <c r="G59" s="155" t="s">
        <v>282</v>
      </c>
      <c r="H59" s="137">
        <v>1922</v>
      </c>
      <c r="I59" s="155" t="s">
        <v>282</v>
      </c>
      <c r="J59" s="46"/>
      <c r="K59" s="46"/>
      <c r="L59" s="46"/>
    </row>
    <row r="60" spans="1:12" ht="13.5" customHeight="1" x14ac:dyDescent="0.25">
      <c r="A60" s="141">
        <v>11</v>
      </c>
      <c r="B60" s="136" t="s">
        <v>242</v>
      </c>
      <c r="C60" s="164" t="s">
        <v>282</v>
      </c>
      <c r="D60" s="137">
        <v>2438</v>
      </c>
      <c r="E60" s="155" t="s">
        <v>282</v>
      </c>
      <c r="F60" s="137">
        <v>0</v>
      </c>
      <c r="G60" s="155" t="s">
        <v>282</v>
      </c>
      <c r="H60" s="137">
        <v>986</v>
      </c>
      <c r="I60" s="155" t="s">
        <v>282</v>
      </c>
      <c r="J60" s="46"/>
      <c r="K60" s="46"/>
      <c r="L60" s="46"/>
    </row>
    <row r="61" spans="1:12" ht="13.5" customHeight="1" x14ac:dyDescent="0.25">
      <c r="A61" s="141">
        <v>12</v>
      </c>
      <c r="B61" s="136" t="s">
        <v>53</v>
      </c>
      <c r="C61" s="164" t="s">
        <v>282</v>
      </c>
      <c r="D61" s="137">
        <v>21753</v>
      </c>
      <c r="E61" s="155" t="s">
        <v>282</v>
      </c>
      <c r="F61" s="137">
        <v>2</v>
      </c>
      <c r="G61" s="155" t="s">
        <v>282</v>
      </c>
      <c r="H61" s="137">
        <v>4994</v>
      </c>
      <c r="I61" s="155" t="s">
        <v>282</v>
      </c>
      <c r="J61" s="46"/>
      <c r="K61" s="46"/>
      <c r="L61" s="46"/>
    </row>
    <row r="62" spans="1:12" ht="13.5" customHeight="1" x14ac:dyDescent="0.25">
      <c r="A62" s="141">
        <v>13</v>
      </c>
      <c r="B62" s="136" t="s">
        <v>28</v>
      </c>
      <c r="C62" s="164" t="s">
        <v>282</v>
      </c>
      <c r="D62" s="137">
        <v>234213</v>
      </c>
      <c r="E62" s="155" t="s">
        <v>282</v>
      </c>
      <c r="F62" s="137">
        <v>2474</v>
      </c>
      <c r="G62" s="155" t="s">
        <v>282</v>
      </c>
      <c r="H62" s="137">
        <v>79118</v>
      </c>
      <c r="I62" s="155" t="s">
        <v>282</v>
      </c>
      <c r="J62" s="46"/>
      <c r="K62" s="46"/>
      <c r="L62" s="46"/>
    </row>
    <row r="63" spans="1:12" ht="13.5" customHeight="1" x14ac:dyDescent="0.25">
      <c r="A63" s="141">
        <v>14</v>
      </c>
      <c r="B63" s="136" t="s">
        <v>55</v>
      </c>
      <c r="C63" s="164" t="s">
        <v>282</v>
      </c>
      <c r="D63" s="137">
        <v>110730</v>
      </c>
      <c r="E63" s="155" t="s">
        <v>282</v>
      </c>
      <c r="F63" s="137">
        <v>0</v>
      </c>
      <c r="G63" s="155" t="s">
        <v>282</v>
      </c>
      <c r="H63" s="137">
        <v>43978</v>
      </c>
      <c r="I63" s="155" t="s">
        <v>282</v>
      </c>
      <c r="J63" s="46"/>
      <c r="K63" s="46"/>
      <c r="L63" s="46"/>
    </row>
    <row r="64" spans="1:12" ht="13.5" customHeight="1" x14ac:dyDescent="0.25">
      <c r="A64" s="141">
        <v>15</v>
      </c>
      <c r="B64" s="136" t="s">
        <v>56</v>
      </c>
      <c r="C64" s="164" t="s">
        <v>282</v>
      </c>
      <c r="D64" s="137">
        <v>23318</v>
      </c>
      <c r="E64" s="155" t="s">
        <v>282</v>
      </c>
      <c r="F64" s="137">
        <v>0</v>
      </c>
      <c r="G64" s="155" t="s">
        <v>282</v>
      </c>
      <c r="H64" s="137">
        <v>6980</v>
      </c>
      <c r="I64" s="155" t="s">
        <v>282</v>
      </c>
      <c r="J64" s="46"/>
      <c r="K64" s="46"/>
      <c r="L64" s="46"/>
    </row>
    <row r="65" spans="1:12" ht="13.5" customHeight="1" x14ac:dyDescent="0.25">
      <c r="A65" s="141">
        <v>16</v>
      </c>
      <c r="B65" s="136" t="s">
        <v>57</v>
      </c>
      <c r="C65" s="164" t="s">
        <v>282</v>
      </c>
      <c r="D65" s="137">
        <v>48698</v>
      </c>
      <c r="E65" s="155" t="s">
        <v>282</v>
      </c>
      <c r="F65" s="137">
        <v>1464</v>
      </c>
      <c r="G65" s="155" t="s">
        <v>282</v>
      </c>
      <c r="H65" s="137">
        <v>23440</v>
      </c>
      <c r="I65" s="155" t="s">
        <v>282</v>
      </c>
      <c r="J65" s="46"/>
      <c r="K65" s="46"/>
      <c r="L65" s="46"/>
    </row>
    <row r="66" spans="1:12" ht="13.5" customHeight="1" x14ac:dyDescent="0.25">
      <c r="A66" s="141">
        <v>17</v>
      </c>
      <c r="B66" s="136" t="s">
        <v>58</v>
      </c>
      <c r="C66" s="164" t="s">
        <v>282</v>
      </c>
      <c r="D66" s="137">
        <v>106132</v>
      </c>
      <c r="E66" s="155" t="s">
        <v>282</v>
      </c>
      <c r="F66" s="137">
        <v>1668</v>
      </c>
      <c r="G66" s="155" t="s">
        <v>282</v>
      </c>
      <c r="H66" s="137">
        <v>51632</v>
      </c>
      <c r="I66" s="155" t="s">
        <v>282</v>
      </c>
      <c r="J66" s="46"/>
      <c r="K66" s="46"/>
      <c r="L66" s="46"/>
    </row>
    <row r="67" spans="1:12" ht="13.5" customHeight="1" x14ac:dyDescent="0.25">
      <c r="A67" s="141">
        <v>18</v>
      </c>
      <c r="B67" s="136" t="s">
        <v>59</v>
      </c>
      <c r="C67" s="164" t="s">
        <v>282</v>
      </c>
      <c r="D67" s="137">
        <v>2354</v>
      </c>
      <c r="E67" s="155" t="s">
        <v>282</v>
      </c>
      <c r="F67" s="137">
        <v>0</v>
      </c>
      <c r="G67" s="155" t="s">
        <v>282</v>
      </c>
      <c r="H67" s="137">
        <v>912</v>
      </c>
      <c r="I67" s="155" t="s">
        <v>282</v>
      </c>
      <c r="J67" s="46"/>
      <c r="K67" s="46"/>
      <c r="L67" s="46"/>
    </row>
    <row r="68" spans="1:12" ht="13.5" customHeight="1" x14ac:dyDescent="0.25">
      <c r="A68" s="141">
        <v>19</v>
      </c>
      <c r="B68" s="136" t="s">
        <v>60</v>
      </c>
      <c r="C68" s="164" t="s">
        <v>282</v>
      </c>
      <c r="D68" s="137">
        <v>21361</v>
      </c>
      <c r="E68" s="155" t="s">
        <v>282</v>
      </c>
      <c r="F68" s="137">
        <v>1414</v>
      </c>
      <c r="G68" s="155" t="s">
        <v>282</v>
      </c>
      <c r="H68" s="137">
        <v>6032</v>
      </c>
      <c r="I68" s="155" t="s">
        <v>282</v>
      </c>
      <c r="J68" s="46"/>
      <c r="K68" s="46"/>
      <c r="L68" s="46"/>
    </row>
    <row r="69" spans="1:12" ht="13.5" customHeight="1" x14ac:dyDescent="0.25">
      <c r="A69" s="141">
        <v>20</v>
      </c>
      <c r="B69" s="136" t="s">
        <v>243</v>
      </c>
      <c r="C69" s="164" t="s">
        <v>282</v>
      </c>
      <c r="D69" s="137">
        <v>4526</v>
      </c>
      <c r="E69" s="155" t="s">
        <v>282</v>
      </c>
      <c r="F69" s="137">
        <v>0</v>
      </c>
      <c r="G69" s="155" t="s">
        <v>282</v>
      </c>
      <c r="H69" s="137">
        <v>138</v>
      </c>
      <c r="I69" s="155" t="s">
        <v>282</v>
      </c>
      <c r="J69" s="46"/>
      <c r="K69" s="46"/>
      <c r="L69" s="46"/>
    </row>
    <row r="70" spans="1:12" ht="13.5" customHeight="1" x14ac:dyDescent="0.25">
      <c r="A70" s="141">
        <v>21</v>
      </c>
      <c r="B70" s="136" t="s">
        <v>61</v>
      </c>
      <c r="C70" s="164" t="s">
        <v>282</v>
      </c>
      <c r="D70" s="137">
        <v>25004</v>
      </c>
      <c r="E70" s="155" t="s">
        <v>282</v>
      </c>
      <c r="F70" s="137">
        <v>0</v>
      </c>
      <c r="G70" s="155" t="s">
        <v>282</v>
      </c>
      <c r="H70" s="137">
        <v>6828</v>
      </c>
      <c r="I70" s="155" t="s">
        <v>282</v>
      </c>
      <c r="J70" s="46"/>
      <c r="K70" s="46"/>
      <c r="L70" s="46"/>
    </row>
    <row r="71" spans="1:12" ht="13.5" customHeight="1" x14ac:dyDescent="0.25">
      <c r="A71" s="141">
        <v>22</v>
      </c>
      <c r="B71" s="136" t="s">
        <v>62</v>
      </c>
      <c r="C71" s="164" t="s">
        <v>282</v>
      </c>
      <c r="D71" s="137">
        <v>20253</v>
      </c>
      <c r="E71" s="155" t="s">
        <v>282</v>
      </c>
      <c r="F71" s="137">
        <v>0</v>
      </c>
      <c r="G71" s="155" t="s">
        <v>282</v>
      </c>
      <c r="H71" s="137">
        <v>6100</v>
      </c>
      <c r="I71" s="155" t="s">
        <v>282</v>
      </c>
      <c r="J71" s="46"/>
      <c r="K71" s="46"/>
      <c r="L71" s="46"/>
    </row>
    <row r="72" spans="1:12" ht="13.5" customHeight="1" x14ac:dyDescent="0.25">
      <c r="A72" s="141">
        <v>23</v>
      </c>
      <c r="B72" s="136" t="s">
        <v>63</v>
      </c>
      <c r="C72" s="164" t="s">
        <v>282</v>
      </c>
      <c r="D72" s="137">
        <v>3686</v>
      </c>
      <c r="E72" s="155" t="s">
        <v>282</v>
      </c>
      <c r="F72" s="137">
        <v>330</v>
      </c>
      <c r="G72" s="155" t="s">
        <v>282</v>
      </c>
      <c r="H72" s="137">
        <v>4522</v>
      </c>
      <c r="I72" s="155" t="s">
        <v>282</v>
      </c>
      <c r="J72" s="46"/>
      <c r="K72" s="46"/>
      <c r="L72" s="46"/>
    </row>
    <row r="73" spans="1:12" ht="13.5" customHeight="1" x14ac:dyDescent="0.25">
      <c r="A73" s="141">
        <v>24</v>
      </c>
      <c r="B73" s="136" t="s">
        <v>244</v>
      </c>
      <c r="C73" s="164" t="s">
        <v>282</v>
      </c>
      <c r="D73" s="137">
        <v>25980</v>
      </c>
      <c r="E73" s="155" t="s">
        <v>282</v>
      </c>
      <c r="F73" s="137">
        <v>0</v>
      </c>
      <c r="G73" s="155" t="s">
        <v>282</v>
      </c>
      <c r="H73" s="137">
        <v>13836</v>
      </c>
      <c r="I73" s="155" t="s">
        <v>282</v>
      </c>
      <c r="J73" s="46"/>
      <c r="K73" s="46"/>
      <c r="L73" s="46"/>
    </row>
    <row r="74" spans="1:12" ht="13.5" customHeight="1" x14ac:dyDescent="0.25">
      <c r="A74" s="141">
        <v>25</v>
      </c>
      <c r="B74" s="136" t="s">
        <v>245</v>
      </c>
      <c r="C74" s="164" t="s">
        <v>282</v>
      </c>
      <c r="D74" s="137">
        <v>1679</v>
      </c>
      <c r="E74" s="155" t="s">
        <v>282</v>
      </c>
      <c r="F74" s="137">
        <v>0</v>
      </c>
      <c r="G74" s="155" t="s">
        <v>282</v>
      </c>
      <c r="H74" s="137">
        <v>360</v>
      </c>
      <c r="I74" s="155" t="s">
        <v>282</v>
      </c>
      <c r="J74" s="46"/>
      <c r="K74" s="46"/>
      <c r="L74" s="46"/>
    </row>
    <row r="75" spans="1:12" ht="13.5" customHeight="1" x14ac:dyDescent="0.25">
      <c r="A75" s="141">
        <v>26</v>
      </c>
      <c r="B75" s="136" t="s">
        <v>64</v>
      </c>
      <c r="C75" s="164" t="s">
        <v>282</v>
      </c>
      <c r="D75" s="137">
        <v>62332</v>
      </c>
      <c r="E75" s="155" t="s">
        <v>282</v>
      </c>
      <c r="F75" s="137">
        <v>0</v>
      </c>
      <c r="G75" s="155" t="s">
        <v>282</v>
      </c>
      <c r="H75" s="137">
        <v>17366</v>
      </c>
      <c r="I75" s="155" t="s">
        <v>282</v>
      </c>
      <c r="J75" s="46"/>
      <c r="K75" s="46"/>
      <c r="L75" s="46"/>
    </row>
    <row r="76" spans="1:12" ht="13.5" customHeight="1" x14ac:dyDescent="0.25">
      <c r="A76" s="141">
        <v>27</v>
      </c>
      <c r="B76" s="136" t="s">
        <v>246</v>
      </c>
      <c r="C76" s="164" t="s">
        <v>282</v>
      </c>
      <c r="D76" s="137">
        <v>10998</v>
      </c>
      <c r="E76" s="155" t="s">
        <v>282</v>
      </c>
      <c r="F76" s="137">
        <v>0</v>
      </c>
      <c r="G76" s="155" t="s">
        <v>282</v>
      </c>
      <c r="H76" s="137">
        <v>1124</v>
      </c>
      <c r="I76" s="155" t="s">
        <v>282</v>
      </c>
      <c r="J76" s="46"/>
      <c r="K76" s="46"/>
      <c r="L76" s="46"/>
    </row>
    <row r="77" spans="1:12" ht="13.5" customHeight="1" x14ac:dyDescent="0.25">
      <c r="A77" s="141">
        <v>28</v>
      </c>
      <c r="B77" s="136" t="s">
        <v>247</v>
      </c>
      <c r="C77" s="164" t="s">
        <v>282</v>
      </c>
      <c r="D77" s="137">
        <v>1822</v>
      </c>
      <c r="E77" s="155" t="s">
        <v>282</v>
      </c>
      <c r="F77" s="137">
        <v>0</v>
      </c>
      <c r="G77" s="155" t="s">
        <v>282</v>
      </c>
      <c r="H77" s="137">
        <v>250</v>
      </c>
      <c r="I77" s="155" t="s">
        <v>282</v>
      </c>
      <c r="J77" s="46"/>
      <c r="K77" s="46"/>
      <c r="L77" s="46"/>
    </row>
    <row r="78" spans="1:12" ht="13.5" customHeight="1" x14ac:dyDescent="0.25">
      <c r="A78" s="141">
        <v>29</v>
      </c>
      <c r="B78" s="136" t="s">
        <v>248</v>
      </c>
      <c r="C78" s="164" t="s">
        <v>282</v>
      </c>
      <c r="D78" s="137">
        <v>34864</v>
      </c>
      <c r="E78" s="155" t="s">
        <v>282</v>
      </c>
      <c r="F78" s="137">
        <v>1966</v>
      </c>
      <c r="G78" s="155" t="s">
        <v>282</v>
      </c>
      <c r="H78" s="137">
        <v>22300</v>
      </c>
      <c r="I78" s="155" t="s">
        <v>282</v>
      </c>
      <c r="J78" s="46"/>
      <c r="K78" s="46"/>
      <c r="L78" s="46"/>
    </row>
    <row r="79" spans="1:12" ht="13.5" customHeight="1" x14ac:dyDescent="0.25">
      <c r="A79" s="141">
        <v>30</v>
      </c>
      <c r="B79" s="136" t="s">
        <v>65</v>
      </c>
      <c r="C79" s="164" t="s">
        <v>282</v>
      </c>
      <c r="D79" s="137">
        <v>10986</v>
      </c>
      <c r="E79" s="155" t="s">
        <v>282</v>
      </c>
      <c r="F79" s="137">
        <v>0</v>
      </c>
      <c r="G79" s="155" t="s">
        <v>282</v>
      </c>
      <c r="H79" s="137">
        <v>2634</v>
      </c>
      <c r="I79" s="155" t="s">
        <v>282</v>
      </c>
      <c r="J79" s="46"/>
      <c r="K79" s="46"/>
      <c r="L79" s="46"/>
    </row>
    <row r="80" spans="1:12" ht="13.5" customHeight="1" x14ac:dyDescent="0.25">
      <c r="A80" s="141">
        <v>31</v>
      </c>
      <c r="B80" s="136" t="s">
        <v>249</v>
      </c>
      <c r="C80" s="164" t="s">
        <v>282</v>
      </c>
      <c r="D80" s="137">
        <v>71380</v>
      </c>
      <c r="E80" s="155" t="s">
        <v>282</v>
      </c>
      <c r="F80" s="137">
        <v>11452</v>
      </c>
      <c r="G80" s="155" t="s">
        <v>282</v>
      </c>
      <c r="H80" s="137">
        <v>24230</v>
      </c>
      <c r="I80" s="155" t="s">
        <v>282</v>
      </c>
      <c r="J80" s="46"/>
      <c r="K80" s="46"/>
      <c r="L80" s="46"/>
    </row>
    <row r="81" spans="1:12" ht="13.5" customHeight="1" x14ac:dyDescent="0.25">
      <c r="A81" s="141">
        <v>32</v>
      </c>
      <c r="B81" s="136" t="s">
        <v>66</v>
      </c>
      <c r="C81" s="164" t="s">
        <v>282</v>
      </c>
      <c r="D81" s="137">
        <v>18564</v>
      </c>
      <c r="E81" s="155" t="s">
        <v>282</v>
      </c>
      <c r="F81" s="137">
        <v>0</v>
      </c>
      <c r="G81" s="155" t="s">
        <v>282</v>
      </c>
      <c r="H81" s="137">
        <v>6274</v>
      </c>
      <c r="I81" s="155" t="s">
        <v>282</v>
      </c>
      <c r="J81" s="46"/>
      <c r="K81" s="46"/>
      <c r="L81" s="46"/>
    </row>
    <row r="82" spans="1:12" ht="13.5" customHeight="1" x14ac:dyDescent="0.25">
      <c r="A82" s="141">
        <v>33</v>
      </c>
      <c r="B82" s="136" t="s">
        <v>250</v>
      </c>
      <c r="C82" s="164" t="s">
        <v>282</v>
      </c>
      <c r="D82" s="137">
        <v>147240</v>
      </c>
      <c r="E82" s="155" t="s">
        <v>282</v>
      </c>
      <c r="F82" s="137">
        <v>0</v>
      </c>
      <c r="G82" s="155" t="s">
        <v>282</v>
      </c>
      <c r="H82" s="137">
        <v>50226</v>
      </c>
      <c r="I82" s="155" t="s">
        <v>282</v>
      </c>
      <c r="J82" s="46"/>
      <c r="K82" s="46"/>
      <c r="L82" s="46"/>
    </row>
    <row r="83" spans="1:12" ht="13.5" customHeight="1" x14ac:dyDescent="0.25">
      <c r="A83" s="141">
        <v>34</v>
      </c>
      <c r="B83" s="136" t="s">
        <v>67</v>
      </c>
      <c r="C83" s="164" t="s">
        <v>282</v>
      </c>
      <c r="D83" s="137">
        <v>30633</v>
      </c>
      <c r="E83" s="155" t="s">
        <v>282</v>
      </c>
      <c r="F83" s="137">
        <v>0</v>
      </c>
      <c r="G83" s="155" t="s">
        <v>282</v>
      </c>
      <c r="H83" s="137">
        <v>9586</v>
      </c>
      <c r="I83" s="155" t="s">
        <v>282</v>
      </c>
      <c r="J83" s="46"/>
      <c r="K83" s="46"/>
      <c r="L83" s="46"/>
    </row>
    <row r="84" spans="1:12" ht="13.5" customHeight="1" x14ac:dyDescent="0.25">
      <c r="A84" s="141">
        <v>35</v>
      </c>
      <c r="B84" s="136" t="s">
        <v>251</v>
      </c>
      <c r="C84" s="164" t="s">
        <v>282</v>
      </c>
      <c r="D84" s="137">
        <v>1486</v>
      </c>
      <c r="E84" s="155" t="s">
        <v>282</v>
      </c>
      <c r="F84" s="137">
        <v>0</v>
      </c>
      <c r="G84" s="155" t="s">
        <v>282</v>
      </c>
      <c r="H84" s="137">
        <v>978</v>
      </c>
      <c r="I84" s="155" t="s">
        <v>282</v>
      </c>
      <c r="J84" s="46"/>
      <c r="K84" s="46"/>
      <c r="L84" s="46"/>
    </row>
    <row r="85" spans="1:12" ht="13.5" customHeight="1" x14ac:dyDescent="0.25">
      <c r="A85" s="141">
        <v>36</v>
      </c>
      <c r="B85" s="136" t="s">
        <v>252</v>
      </c>
      <c r="C85" s="164" t="s">
        <v>282</v>
      </c>
      <c r="D85" s="137">
        <v>982</v>
      </c>
      <c r="E85" s="155" t="s">
        <v>282</v>
      </c>
      <c r="F85" s="137">
        <v>0</v>
      </c>
      <c r="G85" s="155" t="s">
        <v>282</v>
      </c>
      <c r="H85" s="137">
        <v>1462</v>
      </c>
      <c r="I85" s="155" t="s">
        <v>282</v>
      </c>
      <c r="J85" s="46"/>
      <c r="K85" s="46"/>
      <c r="L85" s="46"/>
    </row>
    <row r="86" spans="1:12" ht="13.5" customHeight="1" x14ac:dyDescent="0.25">
      <c r="A86" s="141">
        <v>37</v>
      </c>
      <c r="B86" s="136" t="s">
        <v>68</v>
      </c>
      <c r="C86" s="164" t="s">
        <v>282</v>
      </c>
      <c r="D86" s="137">
        <v>14933</v>
      </c>
      <c r="E86" s="155" t="s">
        <v>282</v>
      </c>
      <c r="F86" s="137">
        <v>0</v>
      </c>
      <c r="G86" s="155" t="s">
        <v>282</v>
      </c>
      <c r="H86" s="137">
        <v>5802</v>
      </c>
      <c r="I86" s="155" t="s">
        <v>282</v>
      </c>
      <c r="J86" s="46"/>
      <c r="K86" s="46"/>
      <c r="L86" s="46"/>
    </row>
    <row r="87" spans="1:12" ht="13.5" customHeight="1" x14ac:dyDescent="0.25">
      <c r="A87" s="141">
        <v>38</v>
      </c>
      <c r="B87" s="136" t="s">
        <v>69</v>
      </c>
      <c r="C87" s="164" t="s">
        <v>282</v>
      </c>
      <c r="D87" s="137">
        <v>11912</v>
      </c>
      <c r="E87" s="155" t="s">
        <v>282</v>
      </c>
      <c r="F87" s="137">
        <v>0</v>
      </c>
      <c r="G87" s="155" t="s">
        <v>282</v>
      </c>
      <c r="H87" s="137">
        <v>3076</v>
      </c>
      <c r="I87" s="155" t="s">
        <v>282</v>
      </c>
      <c r="J87" s="46"/>
      <c r="K87" s="46"/>
      <c r="L87" s="46"/>
    </row>
    <row r="88" spans="1:12" ht="13.5" customHeight="1" x14ac:dyDescent="0.25">
      <c r="A88" s="141">
        <v>39</v>
      </c>
      <c r="B88" s="136" t="s">
        <v>70</v>
      </c>
      <c r="C88" s="164" t="s">
        <v>282</v>
      </c>
      <c r="D88" s="137">
        <v>63290</v>
      </c>
      <c r="E88" s="155" t="s">
        <v>282</v>
      </c>
      <c r="F88" s="137">
        <v>9856</v>
      </c>
      <c r="G88" s="155" t="s">
        <v>282</v>
      </c>
      <c r="H88" s="137">
        <v>21616</v>
      </c>
      <c r="I88" s="155" t="s">
        <v>282</v>
      </c>
      <c r="J88" s="46"/>
      <c r="K88" s="46"/>
      <c r="L88" s="46"/>
    </row>
    <row r="89" spans="1:12" ht="13.5" customHeight="1" x14ac:dyDescent="0.25">
      <c r="A89" s="141">
        <v>40</v>
      </c>
      <c r="B89" s="136" t="s">
        <v>71</v>
      </c>
      <c r="C89" s="164" t="s">
        <v>282</v>
      </c>
      <c r="D89" s="137">
        <v>420269</v>
      </c>
      <c r="E89" s="155" t="s">
        <v>282</v>
      </c>
      <c r="F89" s="137">
        <v>2638</v>
      </c>
      <c r="G89" s="155" t="s">
        <v>282</v>
      </c>
      <c r="H89" s="137">
        <v>146044</v>
      </c>
      <c r="I89" s="155" t="s">
        <v>282</v>
      </c>
      <c r="J89" s="46"/>
      <c r="K89" s="46"/>
      <c r="L89" s="46"/>
    </row>
    <row r="90" spans="1:12" ht="13.5" customHeight="1" x14ac:dyDescent="0.25">
      <c r="A90" s="141">
        <v>41</v>
      </c>
      <c r="B90" s="136" t="s">
        <v>72</v>
      </c>
      <c r="C90" s="164" t="s">
        <v>282</v>
      </c>
      <c r="D90" s="137">
        <v>135537</v>
      </c>
      <c r="E90" s="155" t="s">
        <v>282</v>
      </c>
      <c r="F90" s="137">
        <v>0</v>
      </c>
      <c r="G90" s="155" t="s">
        <v>282</v>
      </c>
      <c r="H90" s="137">
        <v>47588</v>
      </c>
      <c r="I90" s="155" t="s">
        <v>282</v>
      </c>
      <c r="J90" s="46"/>
      <c r="K90" s="46"/>
      <c r="L90" s="46"/>
    </row>
    <row r="91" spans="1:12" ht="13.5" customHeight="1" x14ac:dyDescent="0.25">
      <c r="A91" s="141">
        <v>42</v>
      </c>
      <c r="B91" s="136" t="s">
        <v>253</v>
      </c>
      <c r="C91" s="164" t="s">
        <v>282</v>
      </c>
      <c r="D91" s="137">
        <v>226348</v>
      </c>
      <c r="E91" s="155" t="s">
        <v>282</v>
      </c>
      <c r="F91" s="137">
        <v>0</v>
      </c>
      <c r="G91" s="155" t="s">
        <v>282</v>
      </c>
      <c r="H91" s="137">
        <v>76382</v>
      </c>
      <c r="I91" s="155" t="s">
        <v>282</v>
      </c>
      <c r="J91" s="46"/>
      <c r="K91" s="46"/>
      <c r="L91" s="46"/>
    </row>
    <row r="92" spans="1:12" s="3" customFormat="1" ht="13.5" customHeight="1" x14ac:dyDescent="0.25">
      <c r="A92" s="140"/>
      <c r="B92" s="119" t="s">
        <v>128</v>
      </c>
      <c r="C92" s="120"/>
      <c r="D92" s="121">
        <f>SUM(D50:D91)</f>
        <v>2141728</v>
      </c>
      <c r="E92" s="122" t="s">
        <v>282</v>
      </c>
      <c r="F92" s="121">
        <f t="shared" ref="F92:H92" si="1">SUM(F50:F91)</f>
        <v>33264</v>
      </c>
      <c r="G92" s="122" t="s">
        <v>282</v>
      </c>
      <c r="H92" s="121">
        <f t="shared" si="1"/>
        <v>765668</v>
      </c>
      <c r="I92" s="122" t="s">
        <v>282</v>
      </c>
      <c r="J92" s="48"/>
      <c r="K92" s="48"/>
      <c r="L92" s="48"/>
    </row>
    <row r="93" spans="1:12" ht="26.25" x14ac:dyDescent="0.4">
      <c r="A93" s="21"/>
      <c r="B93" s="21"/>
      <c r="C93" s="47"/>
      <c r="D93" s="199" t="s">
        <v>185</v>
      </c>
      <c r="E93" s="199"/>
      <c r="F93" s="199" t="s">
        <v>187</v>
      </c>
      <c r="G93" s="199"/>
      <c r="H93" s="199" t="s">
        <v>188</v>
      </c>
      <c r="I93" s="199"/>
      <c r="J93" s="46"/>
      <c r="K93" s="46"/>
      <c r="L93" s="46"/>
    </row>
    <row r="94" spans="1:12" s="3" customFormat="1" ht="36.75" customHeight="1" x14ac:dyDescent="0.2">
      <c r="A94" s="123" t="s">
        <v>126</v>
      </c>
      <c r="B94" s="124" t="s">
        <v>129</v>
      </c>
      <c r="C94" s="142" t="s">
        <v>127</v>
      </c>
      <c r="D94" s="133" t="s">
        <v>183</v>
      </c>
      <c r="E94" s="117" t="s">
        <v>184</v>
      </c>
      <c r="F94" s="133" t="s">
        <v>183</v>
      </c>
      <c r="G94" s="117" t="s">
        <v>184</v>
      </c>
      <c r="H94" s="133" t="s">
        <v>183</v>
      </c>
      <c r="I94" s="117" t="s">
        <v>184</v>
      </c>
      <c r="J94" s="48"/>
      <c r="K94" s="48"/>
      <c r="L94" s="48"/>
    </row>
    <row r="95" spans="1:12" s="3" customFormat="1" ht="12.75" customHeight="1" x14ac:dyDescent="0.2">
      <c r="A95" s="143">
        <v>1</v>
      </c>
      <c r="B95" s="129" t="s">
        <v>254</v>
      </c>
      <c r="C95" s="166" t="s">
        <v>282</v>
      </c>
      <c r="D95" s="137">
        <v>55</v>
      </c>
      <c r="E95" s="155" t="s">
        <v>282</v>
      </c>
      <c r="F95" s="137">
        <v>0</v>
      </c>
      <c r="G95" s="155" t="s">
        <v>282</v>
      </c>
      <c r="H95" s="137">
        <v>500</v>
      </c>
      <c r="I95" s="155" t="s">
        <v>282</v>
      </c>
      <c r="J95" s="48"/>
      <c r="K95" s="48"/>
      <c r="L95" s="48"/>
    </row>
    <row r="96" spans="1:12" s="3" customFormat="1" ht="12.75" customHeight="1" x14ac:dyDescent="0.2">
      <c r="A96" s="143">
        <v>2</v>
      </c>
      <c r="B96" s="129" t="s">
        <v>255</v>
      </c>
      <c r="C96" s="166" t="s">
        <v>282</v>
      </c>
      <c r="D96" s="137">
        <v>1496</v>
      </c>
      <c r="E96" s="155" t="s">
        <v>282</v>
      </c>
      <c r="F96" s="137">
        <v>0</v>
      </c>
      <c r="G96" s="155" t="s">
        <v>282</v>
      </c>
      <c r="H96" s="137">
        <v>224</v>
      </c>
      <c r="I96" s="155" t="s">
        <v>282</v>
      </c>
      <c r="J96" s="48"/>
      <c r="K96" s="48"/>
      <c r="L96" s="48"/>
    </row>
    <row r="97" spans="1:12" s="3" customFormat="1" ht="12.75" customHeight="1" x14ac:dyDescent="0.2">
      <c r="A97" s="143">
        <v>3</v>
      </c>
      <c r="B97" s="129" t="s">
        <v>256</v>
      </c>
      <c r="C97" s="166" t="s">
        <v>282</v>
      </c>
      <c r="D97" s="137">
        <v>243</v>
      </c>
      <c r="E97" s="155" t="s">
        <v>282</v>
      </c>
      <c r="F97" s="137">
        <v>0</v>
      </c>
      <c r="G97" s="155" t="s">
        <v>282</v>
      </c>
      <c r="H97" s="137">
        <v>36</v>
      </c>
      <c r="I97" s="155" t="s">
        <v>282</v>
      </c>
      <c r="J97" s="48"/>
      <c r="K97" s="48"/>
      <c r="L97" s="48"/>
    </row>
    <row r="98" spans="1:12" s="3" customFormat="1" ht="12.75" customHeight="1" x14ac:dyDescent="0.2">
      <c r="A98" s="143">
        <v>4</v>
      </c>
      <c r="B98" s="129" t="s">
        <v>257</v>
      </c>
      <c r="C98" s="166" t="s">
        <v>282</v>
      </c>
      <c r="D98" s="137">
        <v>698</v>
      </c>
      <c r="E98" s="155" t="s">
        <v>282</v>
      </c>
      <c r="F98" s="137">
        <v>0</v>
      </c>
      <c r="G98" s="155" t="s">
        <v>282</v>
      </c>
      <c r="H98" s="137">
        <v>286</v>
      </c>
      <c r="I98" s="155" t="s">
        <v>282</v>
      </c>
      <c r="J98" s="48"/>
      <c r="K98" s="48"/>
      <c r="L98" s="48"/>
    </row>
    <row r="99" spans="1:12" s="3" customFormat="1" ht="12.75" customHeight="1" x14ac:dyDescent="0.2">
      <c r="A99" s="143">
        <v>5</v>
      </c>
      <c r="B99" s="129" t="s">
        <v>258</v>
      </c>
      <c r="C99" s="166" t="s">
        <v>282</v>
      </c>
      <c r="D99" s="137">
        <v>1501</v>
      </c>
      <c r="E99" s="155" t="s">
        <v>282</v>
      </c>
      <c r="F99" s="137">
        <v>0</v>
      </c>
      <c r="G99" s="155" t="s">
        <v>282</v>
      </c>
      <c r="H99" s="137">
        <v>626</v>
      </c>
      <c r="I99" s="155" t="s">
        <v>282</v>
      </c>
      <c r="J99" s="48"/>
      <c r="K99" s="48"/>
      <c r="L99" s="48"/>
    </row>
    <row r="100" spans="1:12" s="3" customFormat="1" ht="12.75" customHeight="1" x14ac:dyDescent="0.2">
      <c r="A100" s="143">
        <v>6</v>
      </c>
      <c r="B100" s="129" t="s">
        <v>259</v>
      </c>
      <c r="C100" s="166" t="s">
        <v>282</v>
      </c>
      <c r="D100" s="137">
        <v>6308</v>
      </c>
      <c r="E100" s="155" t="s">
        <v>282</v>
      </c>
      <c r="F100" s="137">
        <v>0</v>
      </c>
      <c r="G100" s="155" t="s">
        <v>282</v>
      </c>
      <c r="H100" s="137">
        <v>1492</v>
      </c>
      <c r="I100" s="155" t="s">
        <v>282</v>
      </c>
      <c r="J100" s="48"/>
      <c r="K100" s="48"/>
      <c r="L100" s="48"/>
    </row>
    <row r="101" spans="1:12" s="3" customFormat="1" ht="12.75" customHeight="1" x14ac:dyDescent="0.2">
      <c r="A101" s="143">
        <v>7</v>
      </c>
      <c r="B101" s="129" t="s">
        <v>74</v>
      </c>
      <c r="C101" s="166" t="s">
        <v>282</v>
      </c>
      <c r="D101" s="137">
        <v>8273</v>
      </c>
      <c r="E101" s="155" t="s">
        <v>282</v>
      </c>
      <c r="F101" s="137">
        <v>0</v>
      </c>
      <c r="G101" s="155" t="s">
        <v>282</v>
      </c>
      <c r="H101" s="137">
        <v>3842</v>
      </c>
      <c r="I101" s="155" t="s">
        <v>282</v>
      </c>
      <c r="J101" s="48"/>
      <c r="K101" s="48"/>
      <c r="L101" s="48"/>
    </row>
    <row r="102" spans="1:12" s="3" customFormat="1" ht="12.75" customHeight="1" x14ac:dyDescent="0.2">
      <c r="A102" s="143">
        <v>8</v>
      </c>
      <c r="B102" s="129" t="s">
        <v>75</v>
      </c>
      <c r="C102" s="166" t="s">
        <v>282</v>
      </c>
      <c r="D102" s="137">
        <v>15902</v>
      </c>
      <c r="E102" s="155" t="s">
        <v>282</v>
      </c>
      <c r="F102" s="137">
        <v>0</v>
      </c>
      <c r="G102" s="155" t="s">
        <v>282</v>
      </c>
      <c r="H102" s="137">
        <v>5588</v>
      </c>
      <c r="I102" s="155" t="s">
        <v>282</v>
      </c>
      <c r="J102" s="48"/>
      <c r="K102" s="48"/>
      <c r="L102" s="48"/>
    </row>
    <row r="103" spans="1:12" s="3" customFormat="1" ht="12.75" customHeight="1" x14ac:dyDescent="0.2">
      <c r="A103" s="143">
        <v>9</v>
      </c>
      <c r="B103" s="129" t="s">
        <v>76</v>
      </c>
      <c r="C103" s="166" t="s">
        <v>282</v>
      </c>
      <c r="D103" s="137">
        <v>14853</v>
      </c>
      <c r="E103" s="155" t="s">
        <v>282</v>
      </c>
      <c r="F103" s="137">
        <v>0</v>
      </c>
      <c r="G103" s="155" t="s">
        <v>282</v>
      </c>
      <c r="H103" s="137">
        <v>5626</v>
      </c>
      <c r="I103" s="155" t="s">
        <v>282</v>
      </c>
      <c r="J103" s="48"/>
      <c r="K103" s="48"/>
      <c r="L103" s="48"/>
    </row>
    <row r="104" spans="1:12" s="3" customFormat="1" ht="12.75" customHeight="1" x14ac:dyDescent="0.2">
      <c r="A104" s="143">
        <v>10</v>
      </c>
      <c r="B104" s="129" t="s">
        <v>260</v>
      </c>
      <c r="C104" s="166" t="s">
        <v>282</v>
      </c>
      <c r="D104" s="137">
        <v>1558</v>
      </c>
      <c r="E104" s="155" t="s">
        <v>282</v>
      </c>
      <c r="F104" s="137">
        <v>0</v>
      </c>
      <c r="G104" s="155" t="s">
        <v>282</v>
      </c>
      <c r="H104" s="137">
        <v>256</v>
      </c>
      <c r="I104" s="155" t="s">
        <v>282</v>
      </c>
      <c r="J104" s="48"/>
      <c r="K104" s="48"/>
      <c r="L104" s="48"/>
    </row>
    <row r="105" spans="1:12" s="3" customFormat="1" ht="12.75" customHeight="1" x14ac:dyDescent="0.2">
      <c r="A105" s="143">
        <v>11</v>
      </c>
      <c r="B105" s="129" t="s">
        <v>261</v>
      </c>
      <c r="C105" s="166" t="s">
        <v>282</v>
      </c>
      <c r="D105" s="137">
        <v>1562</v>
      </c>
      <c r="E105" s="155" t="s">
        <v>282</v>
      </c>
      <c r="F105" s="137">
        <v>0</v>
      </c>
      <c r="G105" s="155" t="s">
        <v>282</v>
      </c>
      <c r="H105" s="137">
        <v>1000</v>
      </c>
      <c r="I105" s="155" t="s">
        <v>282</v>
      </c>
      <c r="J105" s="48"/>
      <c r="K105" s="48"/>
      <c r="L105" s="48"/>
    </row>
    <row r="106" spans="1:12" s="3" customFormat="1" ht="12.75" customHeight="1" x14ac:dyDescent="0.2">
      <c r="A106" s="143">
        <v>12</v>
      </c>
      <c r="B106" s="129" t="s">
        <v>77</v>
      </c>
      <c r="C106" s="166" t="s">
        <v>282</v>
      </c>
      <c r="D106" s="137">
        <v>23633</v>
      </c>
      <c r="E106" s="155" t="s">
        <v>282</v>
      </c>
      <c r="F106" s="137">
        <v>0</v>
      </c>
      <c r="G106" s="155" t="s">
        <v>282</v>
      </c>
      <c r="H106" s="137">
        <v>10194</v>
      </c>
      <c r="I106" s="155" t="s">
        <v>282</v>
      </c>
      <c r="J106" s="48"/>
      <c r="K106" s="48"/>
      <c r="L106" s="48"/>
    </row>
    <row r="107" spans="1:12" s="3" customFormat="1" ht="12.75" customHeight="1" x14ac:dyDescent="0.2">
      <c r="A107" s="143">
        <v>13</v>
      </c>
      <c r="B107" s="129" t="s">
        <v>262</v>
      </c>
      <c r="C107" s="166" t="s">
        <v>282</v>
      </c>
      <c r="D107" s="137">
        <v>4865</v>
      </c>
      <c r="E107" s="155" t="s">
        <v>282</v>
      </c>
      <c r="F107" s="137">
        <v>0</v>
      </c>
      <c r="G107" s="155" t="s">
        <v>282</v>
      </c>
      <c r="H107" s="137">
        <v>466</v>
      </c>
      <c r="I107" s="155" t="s">
        <v>282</v>
      </c>
      <c r="J107" s="48"/>
      <c r="K107" s="48"/>
      <c r="L107" s="48"/>
    </row>
    <row r="108" spans="1:12" s="3" customFormat="1" ht="12.75" customHeight="1" x14ac:dyDescent="0.2">
      <c r="A108" s="143">
        <v>14</v>
      </c>
      <c r="B108" s="129" t="s">
        <v>78</v>
      </c>
      <c r="C108" s="166" t="s">
        <v>282</v>
      </c>
      <c r="D108" s="137">
        <v>33115</v>
      </c>
      <c r="E108" s="155" t="s">
        <v>282</v>
      </c>
      <c r="F108" s="137">
        <v>0</v>
      </c>
      <c r="G108" s="155" t="s">
        <v>282</v>
      </c>
      <c r="H108" s="137">
        <v>14168</v>
      </c>
      <c r="I108" s="155" t="s">
        <v>282</v>
      </c>
      <c r="J108" s="48"/>
      <c r="K108" s="48"/>
      <c r="L108" s="48"/>
    </row>
    <row r="109" spans="1:12" s="3" customFormat="1" ht="12.75" customHeight="1" x14ac:dyDescent="0.2">
      <c r="A109" s="143">
        <v>15</v>
      </c>
      <c r="B109" s="129" t="s">
        <v>79</v>
      </c>
      <c r="C109" s="166" t="s">
        <v>282</v>
      </c>
      <c r="D109" s="137">
        <v>39919</v>
      </c>
      <c r="E109" s="155" t="s">
        <v>282</v>
      </c>
      <c r="F109" s="137">
        <v>0</v>
      </c>
      <c r="G109" s="155" t="s">
        <v>282</v>
      </c>
      <c r="H109" s="137">
        <v>8298</v>
      </c>
      <c r="I109" s="155" t="s">
        <v>282</v>
      </c>
      <c r="J109" s="48"/>
      <c r="K109" s="48"/>
      <c r="L109" s="48"/>
    </row>
    <row r="110" spans="1:12" s="3" customFormat="1" ht="12.75" customHeight="1" x14ac:dyDescent="0.2">
      <c r="A110" s="143">
        <v>16</v>
      </c>
      <c r="B110" s="129" t="s">
        <v>80</v>
      </c>
      <c r="C110" s="166" t="s">
        <v>282</v>
      </c>
      <c r="D110" s="137">
        <v>35880</v>
      </c>
      <c r="E110" s="155" t="s">
        <v>282</v>
      </c>
      <c r="F110" s="137">
        <v>0</v>
      </c>
      <c r="G110" s="155" t="s">
        <v>282</v>
      </c>
      <c r="H110" s="137">
        <v>8192</v>
      </c>
      <c r="I110" s="155" t="s">
        <v>282</v>
      </c>
      <c r="J110" s="48"/>
      <c r="K110" s="48"/>
      <c r="L110" s="48"/>
    </row>
    <row r="111" spans="1:12" s="3" customFormat="1" ht="12.75" customHeight="1" x14ac:dyDescent="0.2">
      <c r="A111" s="143">
        <v>17</v>
      </c>
      <c r="B111" s="129" t="s">
        <v>263</v>
      </c>
      <c r="C111" s="166" t="s">
        <v>282</v>
      </c>
      <c r="D111" s="137">
        <v>7547</v>
      </c>
      <c r="E111" s="155" t="s">
        <v>282</v>
      </c>
      <c r="F111" s="137">
        <v>0</v>
      </c>
      <c r="G111" s="155" t="s">
        <v>282</v>
      </c>
      <c r="H111" s="137">
        <v>1750</v>
      </c>
      <c r="I111" s="155" t="s">
        <v>282</v>
      </c>
      <c r="J111" s="48"/>
      <c r="K111" s="48"/>
      <c r="L111" s="48"/>
    </row>
    <row r="112" spans="1:12" s="3" customFormat="1" ht="12.75" customHeight="1" x14ac:dyDescent="0.2">
      <c r="A112" s="143">
        <v>18</v>
      </c>
      <c r="B112" s="129" t="s">
        <v>81</v>
      </c>
      <c r="C112" s="166" t="s">
        <v>282</v>
      </c>
      <c r="D112" s="137">
        <v>72139</v>
      </c>
      <c r="E112" s="155" t="s">
        <v>282</v>
      </c>
      <c r="F112" s="137">
        <v>0</v>
      </c>
      <c r="G112" s="155" t="s">
        <v>282</v>
      </c>
      <c r="H112" s="137">
        <v>28376</v>
      </c>
      <c r="I112" s="155" t="s">
        <v>282</v>
      </c>
      <c r="J112" s="48"/>
      <c r="K112" s="48"/>
      <c r="L112" s="48"/>
    </row>
    <row r="113" spans="1:12" s="3" customFormat="1" ht="12.75" customHeight="1" x14ac:dyDescent="0.2">
      <c r="A113" s="143">
        <v>19</v>
      </c>
      <c r="B113" s="129" t="s">
        <v>82</v>
      </c>
      <c r="C113" s="166" t="s">
        <v>282</v>
      </c>
      <c r="D113" s="137">
        <v>16307</v>
      </c>
      <c r="E113" s="155" t="s">
        <v>282</v>
      </c>
      <c r="F113" s="137">
        <v>0</v>
      </c>
      <c r="G113" s="155" t="s">
        <v>282</v>
      </c>
      <c r="H113" s="137">
        <v>1402</v>
      </c>
      <c r="I113" s="155" t="s">
        <v>282</v>
      </c>
      <c r="J113" s="48"/>
      <c r="K113" s="48"/>
      <c r="L113" s="48"/>
    </row>
    <row r="114" spans="1:12" s="3" customFormat="1" ht="12.75" customHeight="1" x14ac:dyDescent="0.2">
      <c r="A114" s="143">
        <v>20</v>
      </c>
      <c r="B114" s="129" t="s">
        <v>83</v>
      </c>
      <c r="C114" s="166" t="s">
        <v>282</v>
      </c>
      <c r="D114" s="137">
        <v>661148</v>
      </c>
      <c r="E114" s="155" t="s">
        <v>282</v>
      </c>
      <c r="F114" s="137">
        <v>42886</v>
      </c>
      <c r="G114" s="155" t="s">
        <v>282</v>
      </c>
      <c r="H114" s="137">
        <v>150442</v>
      </c>
      <c r="I114" s="155" t="s">
        <v>282</v>
      </c>
      <c r="J114" s="48"/>
      <c r="K114" s="48"/>
      <c r="L114" s="48"/>
    </row>
    <row r="115" spans="1:12" s="3" customFormat="1" ht="12.75" customHeight="1" x14ac:dyDescent="0.2">
      <c r="A115" s="143">
        <v>21</v>
      </c>
      <c r="B115" s="129" t="s">
        <v>264</v>
      </c>
      <c r="C115" s="166" t="s">
        <v>282</v>
      </c>
      <c r="D115" s="137">
        <v>192</v>
      </c>
      <c r="E115" s="155" t="s">
        <v>282</v>
      </c>
      <c r="F115" s="137">
        <v>0</v>
      </c>
      <c r="G115" s="155" t="s">
        <v>282</v>
      </c>
      <c r="H115" s="137">
        <v>1014</v>
      </c>
      <c r="I115" s="155" t="s">
        <v>282</v>
      </c>
      <c r="J115" s="48"/>
      <c r="K115" s="48"/>
      <c r="L115" s="48"/>
    </row>
    <row r="116" spans="1:12" s="3" customFormat="1" ht="12.75" customHeight="1" x14ac:dyDescent="0.2">
      <c r="A116" s="143">
        <v>22</v>
      </c>
      <c r="B116" s="129" t="s">
        <v>84</v>
      </c>
      <c r="C116" s="166" t="s">
        <v>282</v>
      </c>
      <c r="D116" s="137">
        <v>6504</v>
      </c>
      <c r="E116" s="155" t="s">
        <v>282</v>
      </c>
      <c r="F116" s="137">
        <v>0</v>
      </c>
      <c r="G116" s="155" t="s">
        <v>282</v>
      </c>
      <c r="H116" s="137">
        <v>1806</v>
      </c>
      <c r="I116" s="155" t="s">
        <v>282</v>
      </c>
      <c r="J116" s="48"/>
      <c r="K116" s="48"/>
      <c r="L116" s="48"/>
    </row>
    <row r="117" spans="1:12" s="3" customFormat="1" ht="12.75" customHeight="1" x14ac:dyDescent="0.2">
      <c r="A117" s="143">
        <v>23</v>
      </c>
      <c r="B117" s="129" t="s">
        <v>85</v>
      </c>
      <c r="C117" s="166" t="s">
        <v>282</v>
      </c>
      <c r="D117" s="137">
        <v>93050</v>
      </c>
      <c r="E117" s="155" t="s">
        <v>282</v>
      </c>
      <c r="F117" s="137">
        <v>1436</v>
      </c>
      <c r="G117" s="155" t="s">
        <v>282</v>
      </c>
      <c r="H117" s="137">
        <v>18250</v>
      </c>
      <c r="I117" s="155" t="s">
        <v>282</v>
      </c>
      <c r="J117" s="48"/>
      <c r="K117" s="48"/>
      <c r="L117" s="48"/>
    </row>
    <row r="118" spans="1:12" s="3" customFormat="1" ht="15.75" customHeight="1" x14ac:dyDescent="0.25">
      <c r="A118" s="50"/>
      <c r="B118" s="119" t="s">
        <v>128</v>
      </c>
      <c r="C118" s="120"/>
      <c r="D118" s="121">
        <f>SUM(D95:D117)</f>
        <v>1046748</v>
      </c>
      <c r="E118" s="122" t="s">
        <v>282</v>
      </c>
      <c r="F118" s="121">
        <f t="shared" ref="F118:H118" si="2">SUM(F95:F117)</f>
        <v>44322</v>
      </c>
      <c r="G118" s="122" t="s">
        <v>282</v>
      </c>
      <c r="H118" s="121">
        <f t="shared" si="2"/>
        <v>263834</v>
      </c>
      <c r="I118" s="122" t="s">
        <v>282</v>
      </c>
      <c r="J118" s="48"/>
      <c r="K118" s="48"/>
      <c r="L118" s="48"/>
    </row>
    <row r="119" spans="1:12" ht="26.25" x14ac:dyDescent="0.4">
      <c r="A119" s="21"/>
      <c r="B119" s="21"/>
      <c r="C119" s="47"/>
      <c r="D119" s="199" t="s">
        <v>185</v>
      </c>
      <c r="E119" s="199"/>
      <c r="F119" s="199" t="s">
        <v>187</v>
      </c>
      <c r="G119" s="199"/>
      <c r="H119" s="199" t="s">
        <v>188</v>
      </c>
      <c r="I119" s="199"/>
      <c r="J119" s="46"/>
      <c r="K119" s="46"/>
      <c r="L119" s="46"/>
    </row>
    <row r="120" spans="1:12" s="3" customFormat="1" ht="38.25" customHeight="1" x14ac:dyDescent="0.2">
      <c r="A120" s="123" t="s">
        <v>126</v>
      </c>
      <c r="B120" s="125" t="s">
        <v>130</v>
      </c>
      <c r="C120" s="142" t="s">
        <v>127</v>
      </c>
      <c r="D120" s="133" t="s">
        <v>183</v>
      </c>
      <c r="E120" s="117" t="s">
        <v>184</v>
      </c>
      <c r="F120" s="133" t="s">
        <v>183</v>
      </c>
      <c r="G120" s="117" t="s">
        <v>184</v>
      </c>
      <c r="H120" s="133" t="s">
        <v>183</v>
      </c>
      <c r="I120" s="117" t="s">
        <v>184</v>
      </c>
      <c r="J120" s="49"/>
      <c r="K120" s="49"/>
      <c r="L120" s="49"/>
    </row>
    <row r="121" spans="1:12" s="3" customFormat="1" ht="15" x14ac:dyDescent="0.25">
      <c r="A121" s="140">
        <v>1</v>
      </c>
      <c r="B121" s="129" t="s">
        <v>86</v>
      </c>
      <c r="C121" s="166" t="s">
        <v>282</v>
      </c>
      <c r="D121" s="137">
        <v>4894</v>
      </c>
      <c r="E121" s="155" t="s">
        <v>282</v>
      </c>
      <c r="F121" s="137">
        <v>0</v>
      </c>
      <c r="G121" s="155" t="s">
        <v>282</v>
      </c>
      <c r="H121" s="137">
        <v>1798</v>
      </c>
      <c r="I121" s="155" t="s">
        <v>282</v>
      </c>
    </row>
    <row r="122" spans="1:12" s="3" customFormat="1" ht="15" x14ac:dyDescent="0.25">
      <c r="A122" s="140">
        <v>2</v>
      </c>
      <c r="B122" s="129" t="s">
        <v>145</v>
      </c>
      <c r="C122" s="166" t="s">
        <v>282</v>
      </c>
      <c r="D122" s="137">
        <v>13147</v>
      </c>
      <c r="E122" s="155" t="s">
        <v>282</v>
      </c>
      <c r="F122" s="137">
        <v>0</v>
      </c>
      <c r="G122" s="155" t="s">
        <v>282</v>
      </c>
      <c r="H122" s="137">
        <v>3464</v>
      </c>
      <c r="I122" s="155" t="s">
        <v>282</v>
      </c>
    </row>
    <row r="123" spans="1:12" s="3" customFormat="1" ht="15" x14ac:dyDescent="0.25">
      <c r="A123" s="140">
        <v>3</v>
      </c>
      <c r="B123" s="129" t="s">
        <v>265</v>
      </c>
      <c r="C123" s="166" t="s">
        <v>282</v>
      </c>
      <c r="D123" s="137">
        <v>75</v>
      </c>
      <c r="E123" s="155" t="s">
        <v>282</v>
      </c>
      <c r="F123" s="137">
        <v>0</v>
      </c>
      <c r="G123" s="155" t="s">
        <v>282</v>
      </c>
      <c r="H123" s="137">
        <v>200</v>
      </c>
      <c r="I123" s="155" t="s">
        <v>282</v>
      </c>
    </row>
    <row r="124" spans="1:12" s="3" customFormat="1" ht="15" x14ac:dyDescent="0.25">
      <c r="A124" s="140">
        <v>4</v>
      </c>
      <c r="B124" s="129" t="s">
        <v>266</v>
      </c>
      <c r="C124" s="166" t="s">
        <v>282</v>
      </c>
      <c r="D124" s="137">
        <v>328</v>
      </c>
      <c r="E124" s="155" t="s">
        <v>282</v>
      </c>
      <c r="F124" s="137">
        <v>0</v>
      </c>
      <c r="G124" s="155" t="s">
        <v>282</v>
      </c>
      <c r="H124" s="137">
        <v>100</v>
      </c>
      <c r="I124" s="155" t="s">
        <v>282</v>
      </c>
    </row>
    <row r="125" spans="1:12" s="3" customFormat="1" ht="15" x14ac:dyDescent="0.25">
      <c r="A125" s="140">
        <v>5</v>
      </c>
      <c r="B125" s="129" t="s">
        <v>267</v>
      </c>
      <c r="C125" s="166" t="s">
        <v>282</v>
      </c>
      <c r="D125" s="137">
        <v>51</v>
      </c>
      <c r="E125" s="155" t="s">
        <v>282</v>
      </c>
      <c r="F125" s="137">
        <v>0</v>
      </c>
      <c r="G125" s="155" t="s">
        <v>282</v>
      </c>
      <c r="H125" s="137">
        <v>62</v>
      </c>
      <c r="I125" s="155" t="s">
        <v>282</v>
      </c>
    </row>
    <row r="126" spans="1:12" s="3" customFormat="1" ht="15" x14ac:dyDescent="0.25">
      <c r="A126" s="140">
        <v>6</v>
      </c>
      <c r="B126" s="129" t="s">
        <v>141</v>
      </c>
      <c r="C126" s="166" t="s">
        <v>282</v>
      </c>
      <c r="D126" s="137">
        <v>5804</v>
      </c>
      <c r="E126" s="155" t="s">
        <v>282</v>
      </c>
      <c r="F126" s="137">
        <v>114</v>
      </c>
      <c r="G126" s="155" t="s">
        <v>282</v>
      </c>
      <c r="H126" s="137">
        <v>710</v>
      </c>
      <c r="I126" s="155" t="s">
        <v>282</v>
      </c>
    </row>
    <row r="127" spans="1:12" s="3" customFormat="1" ht="15" x14ac:dyDescent="0.25">
      <c r="A127" s="140">
        <v>7</v>
      </c>
      <c r="B127" s="129" t="s">
        <v>142</v>
      </c>
      <c r="C127" s="166" t="s">
        <v>282</v>
      </c>
      <c r="D127" s="137">
        <v>12914</v>
      </c>
      <c r="E127" s="155" t="s">
        <v>282</v>
      </c>
      <c r="F127" s="137">
        <v>114</v>
      </c>
      <c r="G127" s="155" t="s">
        <v>282</v>
      </c>
      <c r="H127" s="137">
        <v>3996</v>
      </c>
      <c r="I127" s="155" t="s">
        <v>282</v>
      </c>
    </row>
    <row r="128" spans="1:12" s="3" customFormat="1" ht="15" x14ac:dyDescent="0.25">
      <c r="A128" s="140">
        <v>8</v>
      </c>
      <c r="B128" s="129" t="s">
        <v>268</v>
      </c>
      <c r="C128" s="166" t="s">
        <v>282</v>
      </c>
      <c r="D128" s="137">
        <v>111</v>
      </c>
      <c r="E128" s="155" t="s">
        <v>282</v>
      </c>
      <c r="F128" s="137">
        <v>54</v>
      </c>
      <c r="G128" s="155" t="s">
        <v>282</v>
      </c>
      <c r="H128" s="137">
        <v>212</v>
      </c>
      <c r="I128" s="155" t="s">
        <v>282</v>
      </c>
    </row>
    <row r="129" spans="1:9" s="3" customFormat="1" ht="15" x14ac:dyDescent="0.25">
      <c r="A129" s="140">
        <v>9</v>
      </c>
      <c r="B129" s="129" t="s">
        <v>269</v>
      </c>
      <c r="C129" s="166" t="s">
        <v>282</v>
      </c>
      <c r="D129" s="137">
        <v>7235</v>
      </c>
      <c r="E129" s="155" t="s">
        <v>282</v>
      </c>
      <c r="F129" s="137">
        <v>0</v>
      </c>
      <c r="G129" s="155" t="s">
        <v>282</v>
      </c>
      <c r="H129" s="137">
        <v>3248</v>
      </c>
      <c r="I129" s="155" t="s">
        <v>282</v>
      </c>
    </row>
    <row r="130" spans="1:9" s="3" customFormat="1" ht="15" x14ac:dyDescent="0.25">
      <c r="A130" s="140">
        <v>10</v>
      </c>
      <c r="B130" s="129" t="s">
        <v>270</v>
      </c>
      <c r="C130" s="166" t="s">
        <v>282</v>
      </c>
      <c r="D130" s="137">
        <v>19737</v>
      </c>
      <c r="E130" s="155" t="s">
        <v>282</v>
      </c>
      <c r="F130" s="137">
        <v>132</v>
      </c>
      <c r="G130" s="155" t="s">
        <v>282</v>
      </c>
      <c r="H130" s="137">
        <v>12662</v>
      </c>
      <c r="I130" s="155" t="s">
        <v>282</v>
      </c>
    </row>
    <row r="131" spans="1:9" s="3" customFormat="1" ht="15" x14ac:dyDescent="0.25">
      <c r="A131" s="140">
        <v>11</v>
      </c>
      <c r="B131" s="129" t="s">
        <v>87</v>
      </c>
      <c r="C131" s="166" t="s">
        <v>282</v>
      </c>
      <c r="D131" s="137">
        <v>1806</v>
      </c>
      <c r="E131" s="155" t="s">
        <v>282</v>
      </c>
      <c r="F131" s="137">
        <v>0</v>
      </c>
      <c r="G131" s="155" t="s">
        <v>282</v>
      </c>
      <c r="H131" s="137">
        <v>598</v>
      </c>
      <c r="I131" s="155" t="s">
        <v>282</v>
      </c>
    </row>
    <row r="132" spans="1:9" s="3" customFormat="1" ht="15" x14ac:dyDescent="0.25">
      <c r="A132" s="140">
        <v>12</v>
      </c>
      <c r="B132" s="129" t="s">
        <v>143</v>
      </c>
      <c r="C132" s="166" t="s">
        <v>282</v>
      </c>
      <c r="D132" s="137">
        <v>33501</v>
      </c>
      <c r="E132" s="155" t="s">
        <v>282</v>
      </c>
      <c r="F132" s="137">
        <v>134</v>
      </c>
      <c r="G132" s="155" t="s">
        <v>282</v>
      </c>
      <c r="H132" s="137">
        <v>12646</v>
      </c>
      <c r="I132" s="155" t="s">
        <v>282</v>
      </c>
    </row>
    <row r="133" spans="1:9" s="3" customFormat="1" ht="15" x14ac:dyDescent="0.25">
      <c r="A133" s="140">
        <v>13</v>
      </c>
      <c r="B133" s="129" t="s">
        <v>54</v>
      </c>
      <c r="C133" s="166" t="s">
        <v>282</v>
      </c>
      <c r="D133" s="137">
        <v>4113</v>
      </c>
      <c r="E133" s="155" t="s">
        <v>282</v>
      </c>
      <c r="F133" s="137">
        <v>224</v>
      </c>
      <c r="G133" s="155" t="s">
        <v>282</v>
      </c>
      <c r="H133" s="137">
        <v>590</v>
      </c>
      <c r="I133" s="155" t="s">
        <v>282</v>
      </c>
    </row>
    <row r="134" spans="1:9" s="3" customFormat="1" ht="15" x14ac:dyDescent="0.25">
      <c r="A134" s="140">
        <v>14</v>
      </c>
      <c r="B134" s="129" t="s">
        <v>271</v>
      </c>
      <c r="C134" s="166" t="s">
        <v>282</v>
      </c>
      <c r="D134" s="137">
        <v>6942</v>
      </c>
      <c r="E134" s="155" t="s">
        <v>282</v>
      </c>
      <c r="F134" s="137">
        <v>48</v>
      </c>
      <c r="G134" s="155" t="s">
        <v>282</v>
      </c>
      <c r="H134" s="137">
        <v>472</v>
      </c>
      <c r="I134" s="155" t="s">
        <v>282</v>
      </c>
    </row>
    <row r="135" spans="1:9" s="3" customFormat="1" ht="15" x14ac:dyDescent="0.25">
      <c r="A135" s="140">
        <v>15</v>
      </c>
      <c r="B135" s="129" t="s">
        <v>272</v>
      </c>
      <c r="C135" s="166" t="s">
        <v>282</v>
      </c>
      <c r="D135" s="137">
        <v>19138</v>
      </c>
      <c r="E135" s="155" t="s">
        <v>282</v>
      </c>
      <c r="F135" s="137">
        <v>0</v>
      </c>
      <c r="G135" s="155" t="s">
        <v>282</v>
      </c>
      <c r="H135" s="137">
        <v>4164</v>
      </c>
      <c r="I135" s="155" t="s">
        <v>282</v>
      </c>
    </row>
    <row r="136" spans="1:9" s="3" customFormat="1" ht="15" x14ac:dyDescent="0.25">
      <c r="A136" s="140">
        <v>16</v>
      </c>
      <c r="B136" s="129" t="s">
        <v>88</v>
      </c>
      <c r="C136" s="166" t="s">
        <v>282</v>
      </c>
      <c r="D136" s="137">
        <v>932</v>
      </c>
      <c r="E136" s="155" t="s">
        <v>282</v>
      </c>
      <c r="F136" s="137">
        <v>0</v>
      </c>
      <c r="G136" s="155" t="s">
        <v>282</v>
      </c>
      <c r="H136" s="137">
        <v>124</v>
      </c>
      <c r="I136" s="155" t="s">
        <v>282</v>
      </c>
    </row>
    <row r="137" spans="1:9" s="3" customFormat="1" ht="15" x14ac:dyDescent="0.25">
      <c r="A137" s="140">
        <v>17</v>
      </c>
      <c r="B137" s="129" t="s">
        <v>89</v>
      </c>
      <c r="C137" s="166" t="s">
        <v>282</v>
      </c>
      <c r="D137" s="137">
        <v>955</v>
      </c>
      <c r="E137" s="155" t="s">
        <v>282</v>
      </c>
      <c r="F137" s="137">
        <v>0</v>
      </c>
      <c r="G137" s="155" t="s">
        <v>282</v>
      </c>
      <c r="H137" s="137">
        <v>230</v>
      </c>
      <c r="I137" s="155" t="s">
        <v>282</v>
      </c>
    </row>
    <row r="138" spans="1:9" s="3" customFormat="1" ht="15" x14ac:dyDescent="0.25">
      <c r="A138" s="140">
        <v>18</v>
      </c>
      <c r="B138" s="129" t="s">
        <v>90</v>
      </c>
      <c r="C138" s="166" t="s">
        <v>282</v>
      </c>
      <c r="D138" s="137">
        <v>23</v>
      </c>
      <c r="E138" s="155" t="s">
        <v>282</v>
      </c>
      <c r="F138" s="137">
        <v>0</v>
      </c>
      <c r="G138" s="155" t="s">
        <v>282</v>
      </c>
      <c r="H138" s="137">
        <v>100</v>
      </c>
      <c r="I138" s="155" t="s">
        <v>282</v>
      </c>
    </row>
    <row r="139" spans="1:9" s="3" customFormat="1" ht="15" x14ac:dyDescent="0.25">
      <c r="A139" s="140">
        <v>19</v>
      </c>
      <c r="B139" s="129" t="s">
        <v>91</v>
      </c>
      <c r="C139" s="166" t="s">
        <v>282</v>
      </c>
      <c r="D139" s="137">
        <v>3328</v>
      </c>
      <c r="E139" s="155" t="s">
        <v>282</v>
      </c>
      <c r="F139" s="137">
        <v>0</v>
      </c>
      <c r="G139" s="155" t="s">
        <v>282</v>
      </c>
      <c r="H139" s="137">
        <v>704</v>
      </c>
      <c r="I139" s="155" t="s">
        <v>282</v>
      </c>
    </row>
    <row r="140" spans="1:9" s="3" customFormat="1" ht="15" x14ac:dyDescent="0.25">
      <c r="A140" s="140">
        <v>20</v>
      </c>
      <c r="B140" s="129" t="s">
        <v>144</v>
      </c>
      <c r="C140" s="166" t="s">
        <v>282</v>
      </c>
      <c r="D140" s="137">
        <v>21124</v>
      </c>
      <c r="E140" s="155" t="s">
        <v>282</v>
      </c>
      <c r="F140" s="137">
        <v>126</v>
      </c>
      <c r="G140" s="155" t="s">
        <v>282</v>
      </c>
      <c r="H140" s="137">
        <v>6924</v>
      </c>
      <c r="I140" s="155" t="s">
        <v>282</v>
      </c>
    </row>
    <row r="141" spans="1:9" s="3" customFormat="1" ht="15" x14ac:dyDescent="0.25">
      <c r="A141" s="140">
        <v>21</v>
      </c>
      <c r="B141" s="129" t="s">
        <v>92</v>
      </c>
      <c r="C141" s="166" t="s">
        <v>282</v>
      </c>
      <c r="D141" s="137">
        <v>29603</v>
      </c>
      <c r="E141" s="155" t="s">
        <v>282</v>
      </c>
      <c r="F141" s="137">
        <v>130</v>
      </c>
      <c r="G141" s="155" t="s">
        <v>282</v>
      </c>
      <c r="H141" s="137">
        <v>12522</v>
      </c>
      <c r="I141" s="155" t="s">
        <v>282</v>
      </c>
    </row>
    <row r="142" spans="1:9" s="3" customFormat="1" ht="15" x14ac:dyDescent="0.25">
      <c r="A142" s="140">
        <v>22</v>
      </c>
      <c r="B142" s="129" t="s">
        <v>273</v>
      </c>
      <c r="C142" s="166" t="s">
        <v>282</v>
      </c>
      <c r="D142" s="137">
        <v>372</v>
      </c>
      <c r="E142" s="155" t="s">
        <v>282</v>
      </c>
      <c r="F142" s="137">
        <v>0</v>
      </c>
      <c r="G142" s="155" t="s">
        <v>282</v>
      </c>
      <c r="H142" s="137">
        <v>100</v>
      </c>
      <c r="I142" s="155" t="s">
        <v>282</v>
      </c>
    </row>
    <row r="143" spans="1:9" s="3" customFormat="1" ht="15" x14ac:dyDescent="0.25">
      <c r="A143" s="140">
        <v>23</v>
      </c>
      <c r="B143" s="129" t="s">
        <v>274</v>
      </c>
      <c r="C143" s="166" t="s">
        <v>282</v>
      </c>
      <c r="D143" s="137">
        <v>101</v>
      </c>
      <c r="E143" s="155" t="s">
        <v>282</v>
      </c>
      <c r="F143" s="137">
        <v>0</v>
      </c>
      <c r="G143" s="155" t="s">
        <v>282</v>
      </c>
      <c r="H143" s="137">
        <v>150</v>
      </c>
      <c r="I143" s="155" t="s">
        <v>282</v>
      </c>
    </row>
    <row r="144" spans="1:9" s="3" customFormat="1" ht="15" x14ac:dyDescent="0.25">
      <c r="A144" s="140">
        <v>24</v>
      </c>
      <c r="B144" s="129" t="s">
        <v>275</v>
      </c>
      <c r="C144" s="166" t="s">
        <v>282</v>
      </c>
      <c r="D144" s="137">
        <v>27</v>
      </c>
      <c r="E144" s="155" t="s">
        <v>282</v>
      </c>
      <c r="F144" s="137">
        <v>0</v>
      </c>
      <c r="G144" s="155" t="s">
        <v>282</v>
      </c>
      <c r="H144" s="137">
        <v>150</v>
      </c>
      <c r="I144" s="155" t="s">
        <v>282</v>
      </c>
    </row>
    <row r="145" spans="1:12" s="3" customFormat="1" ht="15" x14ac:dyDescent="0.25">
      <c r="A145" s="140">
        <v>25</v>
      </c>
      <c r="B145" s="129" t="s">
        <v>93</v>
      </c>
      <c r="C145" s="166" t="s">
        <v>282</v>
      </c>
      <c r="D145" s="137">
        <v>47</v>
      </c>
      <c r="E145" s="155" t="s">
        <v>282</v>
      </c>
      <c r="F145" s="137">
        <v>0</v>
      </c>
      <c r="G145" s="155" t="s">
        <v>282</v>
      </c>
      <c r="H145" s="137">
        <v>192</v>
      </c>
      <c r="I145" s="155" t="s">
        <v>282</v>
      </c>
    </row>
    <row r="146" spans="1:12" s="3" customFormat="1" ht="15" x14ac:dyDescent="0.25">
      <c r="A146" s="140">
        <v>26</v>
      </c>
      <c r="B146" s="129" t="s">
        <v>94</v>
      </c>
      <c r="C146" s="166" t="s">
        <v>282</v>
      </c>
      <c r="D146" s="137">
        <v>294</v>
      </c>
      <c r="E146" s="155" t="s">
        <v>282</v>
      </c>
      <c r="F146" s="137">
        <v>0</v>
      </c>
      <c r="G146" s="155" t="s">
        <v>282</v>
      </c>
      <c r="H146" s="137">
        <v>1540</v>
      </c>
      <c r="I146" s="155" t="s">
        <v>282</v>
      </c>
    </row>
    <row r="147" spans="1:12" s="3" customFormat="1" ht="15.75" customHeight="1" x14ac:dyDescent="0.25">
      <c r="A147" s="71"/>
      <c r="B147" s="119" t="s">
        <v>128</v>
      </c>
      <c r="C147" s="120"/>
      <c r="D147" s="126">
        <f>SUM(D121:D146)</f>
        <v>186602</v>
      </c>
      <c r="E147" s="127" t="s">
        <v>282</v>
      </c>
      <c r="F147" s="126">
        <f t="shared" ref="F147:H147" si="3">SUM(F121:F146)</f>
        <v>1076</v>
      </c>
      <c r="G147" s="127" t="s">
        <v>282</v>
      </c>
      <c r="H147" s="126">
        <f t="shared" si="3"/>
        <v>67658</v>
      </c>
      <c r="I147" s="127" t="s">
        <v>282</v>
      </c>
      <c r="J147" s="48"/>
      <c r="K147" s="48"/>
      <c r="L147" s="48"/>
    </row>
    <row r="148" spans="1:12" s="3" customFormat="1" ht="26.25" x14ac:dyDescent="0.4">
      <c r="A148" s="99"/>
      <c r="B148" s="99"/>
      <c r="C148" s="100"/>
      <c r="D148" s="199" t="s">
        <v>185</v>
      </c>
      <c r="E148" s="199"/>
      <c r="F148" s="199" t="s">
        <v>187</v>
      </c>
      <c r="G148" s="199"/>
      <c r="H148" s="199" t="s">
        <v>188</v>
      </c>
      <c r="I148" s="199"/>
      <c r="J148" s="48"/>
      <c r="K148" s="48"/>
      <c r="L148" s="48"/>
    </row>
    <row r="149" spans="1:12" s="3" customFormat="1" ht="38.25" x14ac:dyDescent="0.2">
      <c r="A149" s="123" t="s">
        <v>126</v>
      </c>
      <c r="B149" s="124" t="s">
        <v>95</v>
      </c>
      <c r="C149" s="142" t="s">
        <v>127</v>
      </c>
      <c r="D149" s="144" t="s">
        <v>183</v>
      </c>
      <c r="E149" s="128" t="s">
        <v>184</v>
      </c>
      <c r="F149" s="144" t="s">
        <v>183</v>
      </c>
      <c r="G149" s="128" t="s">
        <v>184</v>
      </c>
      <c r="H149" s="144" t="s">
        <v>183</v>
      </c>
      <c r="I149" s="128" t="s">
        <v>184</v>
      </c>
    </row>
    <row r="150" spans="1:12" s="3" customFormat="1" ht="13.5" customHeight="1" x14ac:dyDescent="0.25">
      <c r="A150" s="140">
        <v>1</v>
      </c>
      <c r="B150" s="129" t="s">
        <v>276</v>
      </c>
      <c r="C150" s="166" t="s">
        <v>282</v>
      </c>
      <c r="D150" s="145">
        <v>0</v>
      </c>
      <c r="E150" s="157" t="s">
        <v>282</v>
      </c>
      <c r="F150" s="145">
        <v>0</v>
      </c>
      <c r="G150" s="157" t="s">
        <v>282</v>
      </c>
      <c r="H150" s="145">
        <v>1608</v>
      </c>
      <c r="I150" s="157" t="s">
        <v>282</v>
      </c>
    </row>
    <row r="151" spans="1:12" s="3" customFormat="1" ht="13.5" customHeight="1" x14ac:dyDescent="0.25">
      <c r="A151" s="140">
        <v>2</v>
      </c>
      <c r="B151" s="129" t="s">
        <v>132</v>
      </c>
      <c r="C151" s="166" t="s">
        <v>282</v>
      </c>
      <c r="D151" s="145">
        <v>0</v>
      </c>
      <c r="E151" s="157" t="s">
        <v>282</v>
      </c>
      <c r="F151" s="145">
        <v>0</v>
      </c>
      <c r="G151" s="157" t="s">
        <v>282</v>
      </c>
      <c r="H151" s="145">
        <v>1652</v>
      </c>
      <c r="I151" s="157" t="s">
        <v>282</v>
      </c>
    </row>
    <row r="152" spans="1:12" s="3" customFormat="1" ht="13.5" customHeight="1" x14ac:dyDescent="0.25">
      <c r="A152" s="140">
        <v>3</v>
      </c>
      <c r="B152" s="129" t="s">
        <v>133</v>
      </c>
      <c r="C152" s="166" t="s">
        <v>282</v>
      </c>
      <c r="D152" s="145">
        <v>0</v>
      </c>
      <c r="E152" s="157" t="s">
        <v>282</v>
      </c>
      <c r="F152" s="145">
        <v>0</v>
      </c>
      <c r="G152" s="157" t="s">
        <v>282</v>
      </c>
      <c r="H152" s="145">
        <v>10960</v>
      </c>
      <c r="I152" s="157" t="s">
        <v>282</v>
      </c>
    </row>
    <row r="153" spans="1:12" s="3" customFormat="1" ht="13.5" customHeight="1" x14ac:dyDescent="0.25">
      <c r="A153" s="140">
        <v>4</v>
      </c>
      <c r="B153" s="129" t="s">
        <v>134</v>
      </c>
      <c r="C153" s="166" t="s">
        <v>282</v>
      </c>
      <c r="D153" s="145">
        <v>0</v>
      </c>
      <c r="E153" s="157" t="s">
        <v>282</v>
      </c>
      <c r="F153" s="145">
        <v>0</v>
      </c>
      <c r="G153" s="157" t="s">
        <v>282</v>
      </c>
      <c r="H153" s="145">
        <v>2680</v>
      </c>
      <c r="I153" s="157" t="s">
        <v>282</v>
      </c>
    </row>
    <row r="154" spans="1:12" s="3" customFormat="1" ht="13.5" customHeight="1" x14ac:dyDescent="0.25">
      <c r="A154" s="140">
        <v>5</v>
      </c>
      <c r="B154" s="129" t="s">
        <v>135</v>
      </c>
      <c r="C154" s="166" t="s">
        <v>282</v>
      </c>
      <c r="D154" s="145">
        <v>0</v>
      </c>
      <c r="E154" s="157" t="s">
        <v>282</v>
      </c>
      <c r="F154" s="145">
        <v>0</v>
      </c>
      <c r="G154" s="157" t="s">
        <v>282</v>
      </c>
      <c r="H154" s="145">
        <v>4904</v>
      </c>
      <c r="I154" s="157" t="s">
        <v>282</v>
      </c>
    </row>
    <row r="155" spans="1:12" s="3" customFormat="1" ht="13.5" customHeight="1" x14ac:dyDescent="0.25">
      <c r="A155" s="140">
        <v>6</v>
      </c>
      <c r="B155" s="129" t="s">
        <v>136</v>
      </c>
      <c r="C155" s="166" t="s">
        <v>282</v>
      </c>
      <c r="D155" s="145">
        <v>0</v>
      </c>
      <c r="E155" s="157" t="s">
        <v>282</v>
      </c>
      <c r="F155" s="145">
        <v>0</v>
      </c>
      <c r="G155" s="157" t="s">
        <v>282</v>
      </c>
      <c r="H155" s="145">
        <v>13942</v>
      </c>
      <c r="I155" s="157" t="s">
        <v>282</v>
      </c>
    </row>
    <row r="156" spans="1:12" s="3" customFormat="1" ht="13.5" customHeight="1" x14ac:dyDescent="0.25">
      <c r="A156" s="140">
        <v>7</v>
      </c>
      <c r="B156" s="129" t="s">
        <v>137</v>
      </c>
      <c r="C156" s="166" t="s">
        <v>282</v>
      </c>
      <c r="D156" s="145">
        <v>0</v>
      </c>
      <c r="E156" s="157" t="s">
        <v>282</v>
      </c>
      <c r="F156" s="145">
        <v>0</v>
      </c>
      <c r="G156" s="157" t="s">
        <v>282</v>
      </c>
      <c r="H156" s="145">
        <v>4742</v>
      </c>
      <c r="I156" s="157" t="s">
        <v>282</v>
      </c>
    </row>
    <row r="157" spans="1:12" s="3" customFormat="1" ht="13.5" customHeight="1" x14ac:dyDescent="0.25">
      <c r="A157" s="140">
        <v>8</v>
      </c>
      <c r="B157" s="129" t="s">
        <v>138</v>
      </c>
      <c r="C157" s="166" t="s">
        <v>282</v>
      </c>
      <c r="D157" s="145">
        <v>0</v>
      </c>
      <c r="E157" s="157" t="s">
        <v>282</v>
      </c>
      <c r="F157" s="145">
        <v>0</v>
      </c>
      <c r="G157" s="157" t="s">
        <v>282</v>
      </c>
      <c r="H157" s="145">
        <v>17532</v>
      </c>
      <c r="I157" s="157" t="s">
        <v>282</v>
      </c>
    </row>
    <row r="158" spans="1:12" s="3" customFormat="1" ht="13.5" customHeight="1" x14ac:dyDescent="0.25">
      <c r="A158" s="140">
        <v>9</v>
      </c>
      <c r="B158" s="129" t="s">
        <v>139</v>
      </c>
      <c r="C158" s="166" t="s">
        <v>282</v>
      </c>
      <c r="D158" s="145">
        <v>0</v>
      </c>
      <c r="E158" s="157" t="s">
        <v>282</v>
      </c>
      <c r="F158" s="145">
        <v>0</v>
      </c>
      <c r="G158" s="157" t="s">
        <v>282</v>
      </c>
      <c r="H158" s="145">
        <v>35646</v>
      </c>
      <c r="I158" s="157" t="s">
        <v>282</v>
      </c>
    </row>
    <row r="159" spans="1:12" s="3" customFormat="1" ht="13.5" customHeight="1" x14ac:dyDescent="0.25">
      <c r="A159" s="140">
        <v>10</v>
      </c>
      <c r="B159" s="129" t="s">
        <v>277</v>
      </c>
      <c r="C159" s="166" t="s">
        <v>282</v>
      </c>
      <c r="D159" s="145">
        <v>0</v>
      </c>
      <c r="E159" s="157" t="s">
        <v>282</v>
      </c>
      <c r="F159" s="145">
        <v>0</v>
      </c>
      <c r="G159" s="157" t="s">
        <v>282</v>
      </c>
      <c r="H159" s="145">
        <v>12414</v>
      </c>
      <c r="I159" s="157" t="s">
        <v>282</v>
      </c>
    </row>
    <row r="160" spans="1:12" s="3" customFormat="1" ht="13.5" customHeight="1" x14ac:dyDescent="0.25">
      <c r="A160" s="140">
        <v>11</v>
      </c>
      <c r="B160" s="129" t="s">
        <v>96</v>
      </c>
      <c r="C160" s="166" t="s">
        <v>282</v>
      </c>
      <c r="D160" s="145">
        <v>0</v>
      </c>
      <c r="E160" s="157" t="s">
        <v>282</v>
      </c>
      <c r="F160" s="145">
        <v>0</v>
      </c>
      <c r="G160" s="157" t="s">
        <v>282</v>
      </c>
      <c r="H160" s="145">
        <v>11666</v>
      </c>
      <c r="I160" s="157" t="s">
        <v>282</v>
      </c>
    </row>
    <row r="161" spans="1:12" s="3" customFormat="1" ht="13.5" customHeight="1" x14ac:dyDescent="0.25">
      <c r="A161" s="140">
        <v>12</v>
      </c>
      <c r="B161" s="129" t="s">
        <v>97</v>
      </c>
      <c r="C161" s="166" t="s">
        <v>282</v>
      </c>
      <c r="D161" s="145">
        <v>0</v>
      </c>
      <c r="E161" s="157" t="s">
        <v>282</v>
      </c>
      <c r="F161" s="145">
        <v>0</v>
      </c>
      <c r="G161" s="157" t="s">
        <v>282</v>
      </c>
      <c r="H161" s="145">
        <v>11620</v>
      </c>
      <c r="I161" s="157" t="s">
        <v>282</v>
      </c>
    </row>
    <row r="162" spans="1:12" s="3" customFormat="1" ht="13.5" customHeight="1" x14ac:dyDescent="0.25">
      <c r="A162" s="140">
        <v>13</v>
      </c>
      <c r="B162" s="129" t="s">
        <v>98</v>
      </c>
      <c r="C162" s="166" t="s">
        <v>282</v>
      </c>
      <c r="D162" s="145">
        <v>0</v>
      </c>
      <c r="E162" s="157" t="s">
        <v>282</v>
      </c>
      <c r="F162" s="145">
        <v>0</v>
      </c>
      <c r="G162" s="157" t="s">
        <v>282</v>
      </c>
      <c r="H162" s="145">
        <v>5082</v>
      </c>
      <c r="I162" s="157" t="s">
        <v>282</v>
      </c>
    </row>
    <row r="163" spans="1:12" s="3" customFormat="1" ht="13.5" customHeight="1" x14ac:dyDescent="0.25">
      <c r="A163" s="140">
        <v>14</v>
      </c>
      <c r="B163" s="129" t="s">
        <v>99</v>
      </c>
      <c r="C163" s="166" t="s">
        <v>282</v>
      </c>
      <c r="D163" s="145">
        <v>0</v>
      </c>
      <c r="E163" s="157" t="s">
        <v>282</v>
      </c>
      <c r="F163" s="145">
        <v>0</v>
      </c>
      <c r="G163" s="157" t="s">
        <v>282</v>
      </c>
      <c r="H163" s="145">
        <v>3048</v>
      </c>
      <c r="I163" s="157" t="s">
        <v>282</v>
      </c>
    </row>
    <row r="164" spans="1:12" s="3" customFormat="1" ht="13.5" customHeight="1" x14ac:dyDescent="0.25">
      <c r="A164" s="140">
        <v>15</v>
      </c>
      <c r="B164" s="129" t="s">
        <v>100</v>
      </c>
      <c r="C164" s="166" t="s">
        <v>282</v>
      </c>
      <c r="D164" s="145">
        <v>0</v>
      </c>
      <c r="E164" s="157" t="s">
        <v>282</v>
      </c>
      <c r="F164" s="145">
        <v>0</v>
      </c>
      <c r="G164" s="157" t="s">
        <v>282</v>
      </c>
      <c r="H164" s="145">
        <v>4896</v>
      </c>
      <c r="I164" s="157" t="s">
        <v>282</v>
      </c>
    </row>
    <row r="165" spans="1:12" s="3" customFormat="1" ht="13.5" customHeight="1" x14ac:dyDescent="0.25">
      <c r="A165" s="140">
        <v>16</v>
      </c>
      <c r="B165" s="129" t="s">
        <v>101</v>
      </c>
      <c r="C165" s="166" t="s">
        <v>282</v>
      </c>
      <c r="D165" s="145">
        <v>0</v>
      </c>
      <c r="E165" s="157" t="s">
        <v>282</v>
      </c>
      <c r="F165" s="145">
        <v>0</v>
      </c>
      <c r="G165" s="157" t="s">
        <v>282</v>
      </c>
      <c r="H165" s="145">
        <v>4820</v>
      </c>
      <c r="I165" s="157" t="s">
        <v>282</v>
      </c>
    </row>
    <row r="166" spans="1:12" s="3" customFormat="1" ht="13.5" customHeight="1" x14ac:dyDescent="0.25">
      <c r="A166" s="140">
        <v>17</v>
      </c>
      <c r="B166" s="129" t="s">
        <v>278</v>
      </c>
      <c r="C166" s="166" t="s">
        <v>282</v>
      </c>
      <c r="D166" s="145">
        <v>0</v>
      </c>
      <c r="E166" s="157" t="s">
        <v>282</v>
      </c>
      <c r="F166" s="145">
        <v>0</v>
      </c>
      <c r="G166" s="157" t="s">
        <v>282</v>
      </c>
      <c r="H166" s="145">
        <v>200</v>
      </c>
      <c r="I166" s="157" t="s">
        <v>282</v>
      </c>
    </row>
    <row r="167" spans="1:12" s="3" customFormat="1" ht="15.75" customHeight="1" x14ac:dyDescent="0.25">
      <c r="A167" s="50"/>
      <c r="B167" s="119" t="s">
        <v>128</v>
      </c>
      <c r="C167" s="120"/>
      <c r="D167" s="121">
        <f>SUM(D150:D166)</f>
        <v>0</v>
      </c>
      <c r="E167" s="122" t="s">
        <v>282</v>
      </c>
      <c r="F167" s="121">
        <f t="shared" ref="F167:H167" si="4">SUM(F150:F166)</f>
        <v>0</v>
      </c>
      <c r="G167" s="122" t="s">
        <v>282</v>
      </c>
      <c r="H167" s="121">
        <f t="shared" si="4"/>
        <v>147412</v>
      </c>
      <c r="I167" s="122" t="s">
        <v>282</v>
      </c>
      <c r="J167" s="48"/>
      <c r="K167" s="48"/>
      <c r="L167" s="48"/>
    </row>
    <row r="168" spans="1:12" s="3" customFormat="1" ht="13.5" customHeight="1" x14ac:dyDescent="0.25">
      <c r="A168" s="22"/>
      <c r="B168" s="23"/>
      <c r="C168" s="24"/>
      <c r="D168" s="25"/>
    </row>
    <row r="169" spans="1:12" s="3" customFormat="1" ht="26.25" x14ac:dyDescent="0.4">
      <c r="A169" s="99"/>
      <c r="B169" s="99"/>
      <c r="C169" s="100"/>
      <c r="D169" s="199" t="s">
        <v>185</v>
      </c>
      <c r="E169" s="199"/>
      <c r="F169" s="199" t="s">
        <v>187</v>
      </c>
      <c r="G169" s="199"/>
      <c r="H169" s="199" t="s">
        <v>188</v>
      </c>
      <c r="I169" s="199"/>
      <c r="J169" s="48"/>
      <c r="K169" s="48"/>
      <c r="L169" s="48"/>
    </row>
    <row r="170" spans="1:12" s="3" customFormat="1" ht="38.25" x14ac:dyDescent="0.2">
      <c r="A170" s="61"/>
      <c r="B170" s="62"/>
      <c r="C170" s="49"/>
      <c r="D170" s="128" t="s">
        <v>183</v>
      </c>
      <c r="E170" s="128" t="s">
        <v>184</v>
      </c>
      <c r="F170" s="128" t="s">
        <v>183</v>
      </c>
      <c r="G170" s="128" t="s">
        <v>184</v>
      </c>
      <c r="H170" s="128" t="s">
        <v>183</v>
      </c>
      <c r="I170" s="128" t="s">
        <v>184</v>
      </c>
    </row>
    <row r="171" spans="1:12" s="3" customFormat="1" ht="16.5" customHeight="1" x14ac:dyDescent="0.25">
      <c r="A171" s="22"/>
      <c r="B171" s="202" t="s">
        <v>131</v>
      </c>
      <c r="C171" s="202"/>
      <c r="D171" s="130">
        <f t="shared" ref="D171:H171" si="5">D47+D92+D118+D147+D167</f>
        <v>17352632</v>
      </c>
      <c r="E171" s="131" t="s">
        <v>282</v>
      </c>
      <c r="F171" s="130">
        <f t="shared" si="5"/>
        <v>567504</v>
      </c>
      <c r="G171" s="131" t="s">
        <v>282</v>
      </c>
      <c r="H171" s="130">
        <f t="shared" si="5"/>
        <v>5379408</v>
      </c>
      <c r="I171" s="131" t="s">
        <v>282</v>
      </c>
    </row>
    <row r="172" spans="1:12" s="3" customFormat="1" ht="13.5" customHeight="1" x14ac:dyDescent="0.25">
      <c r="A172" s="22"/>
      <c r="B172" s="23"/>
      <c r="C172" s="26"/>
      <c r="D172" s="27"/>
      <c r="E172" s="27"/>
      <c r="F172" s="27"/>
      <c r="G172" s="27"/>
      <c r="H172" s="27"/>
      <c r="I172" s="27"/>
      <c r="J172" s="27"/>
      <c r="K172" s="27"/>
      <c r="L172" s="27"/>
    </row>
    <row r="173" spans="1:12" s="3" customFormat="1" ht="13.5" customHeight="1" x14ac:dyDescent="0.25">
      <c r="A173" s="22"/>
      <c r="B173" s="23"/>
      <c r="C173" s="24"/>
      <c r="D173" s="25"/>
      <c r="F173" s="25"/>
    </row>
    <row r="174" spans="1:12" s="3" customFormat="1" ht="13.5" customHeight="1" x14ac:dyDescent="0.25">
      <c r="A174" s="22"/>
      <c r="B174" s="23"/>
      <c r="C174" s="24"/>
      <c r="D174" s="25"/>
      <c r="F174" s="25"/>
    </row>
  </sheetData>
  <sheetProtection selectLockedCells="1" selectUnlockedCells="1"/>
  <mergeCells count="22">
    <mergeCell ref="B171:C171"/>
    <mergeCell ref="D169:E169"/>
    <mergeCell ref="F169:G169"/>
    <mergeCell ref="H169:I169"/>
    <mergeCell ref="D119:E119"/>
    <mergeCell ref="F119:G119"/>
    <mergeCell ref="H119:I119"/>
    <mergeCell ref="D148:E148"/>
    <mergeCell ref="F148:G148"/>
    <mergeCell ref="H148:I148"/>
    <mergeCell ref="A1:I1"/>
    <mergeCell ref="D48:E48"/>
    <mergeCell ref="F48:G48"/>
    <mergeCell ref="H48:I48"/>
    <mergeCell ref="D93:E93"/>
    <mergeCell ref="F93:G93"/>
    <mergeCell ref="H93:I93"/>
    <mergeCell ref="H5:I5"/>
    <mergeCell ref="F5:G5"/>
    <mergeCell ref="D5:E5"/>
    <mergeCell ref="A3:I3"/>
    <mergeCell ref="A2:I2"/>
  </mergeCells>
  <phoneticPr fontId="33" type="noConversion"/>
  <pageMargins left="0" right="0" top="0" bottom="0" header="0.51181102362204722" footer="0.51181102362204722"/>
  <pageSetup paperSize="8" firstPageNumber="0" orientation="landscape" horizontalDpi="300" verticalDpi="300" r:id="rId1"/>
  <headerFooter alignWithMargins="0">
    <oddFooter>&amp;RPagina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6"/>
  <sheetViews>
    <sheetView view="pageLayout" zoomScaleNormal="100" workbookViewId="0">
      <selection activeCell="K39" sqref="K39"/>
    </sheetView>
  </sheetViews>
  <sheetFormatPr defaultRowHeight="12.75" x14ac:dyDescent="0.2"/>
  <cols>
    <col min="1" max="1" width="24.7109375" bestFit="1" customWidth="1"/>
    <col min="2" max="2" width="15.42578125" customWidth="1"/>
    <col min="3" max="5" width="13.5703125" customWidth="1"/>
    <col min="6" max="6" width="10.28515625" customWidth="1"/>
    <col min="7" max="7" width="8.42578125" bestFit="1" customWidth="1"/>
    <col min="8" max="8" width="17.28515625" customWidth="1"/>
    <col min="9" max="9" width="24.7109375" customWidth="1"/>
    <col min="10" max="10" width="23" customWidth="1"/>
    <col min="11" max="11" width="25.28515625" customWidth="1"/>
  </cols>
  <sheetData>
    <row r="1" spans="1:11" x14ac:dyDescent="0.2">
      <c r="A1" s="205" t="s">
        <v>223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x14ac:dyDescent="0.2">
      <c r="A2" s="205" t="s">
        <v>230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</row>
    <row r="3" spans="1:11" ht="15.75" x14ac:dyDescent="0.25">
      <c r="A3" s="206" t="s">
        <v>177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</row>
    <row r="5" spans="1:11" ht="13.5" thickBot="1" x14ac:dyDescent="0.25"/>
    <row r="6" spans="1:11" ht="15" x14ac:dyDescent="0.2">
      <c r="A6" s="36" t="s">
        <v>152</v>
      </c>
      <c r="B6" s="37"/>
      <c r="C6" s="37"/>
      <c r="D6" s="37"/>
      <c r="E6" s="37"/>
      <c r="F6" s="37"/>
      <c r="G6" s="37"/>
      <c r="H6" s="37"/>
      <c r="I6" s="37"/>
      <c r="J6" s="37"/>
      <c r="K6" s="38"/>
    </row>
    <row r="7" spans="1:11" x14ac:dyDescent="0.2">
      <c r="A7" s="39"/>
      <c r="B7" s="19"/>
      <c r="C7" s="19"/>
      <c r="D7" s="19"/>
      <c r="E7" s="19"/>
      <c r="F7" s="19"/>
      <c r="G7" s="19"/>
      <c r="H7" s="19"/>
      <c r="I7" s="19"/>
      <c r="J7" s="19"/>
      <c r="K7" s="40"/>
    </row>
    <row r="8" spans="1:11" ht="51" x14ac:dyDescent="0.2">
      <c r="A8" s="41" t="s">
        <v>149</v>
      </c>
      <c r="B8" s="31" t="s">
        <v>150</v>
      </c>
      <c r="C8" s="32" t="s">
        <v>2</v>
      </c>
      <c r="D8" s="32" t="s">
        <v>0</v>
      </c>
      <c r="E8" s="33" t="s">
        <v>3</v>
      </c>
      <c r="F8" s="32" t="s">
        <v>157</v>
      </c>
      <c r="G8" s="34" t="s">
        <v>151</v>
      </c>
      <c r="H8" s="35" t="s">
        <v>156</v>
      </c>
      <c r="I8" s="35" t="s">
        <v>155</v>
      </c>
      <c r="J8" s="35" t="s">
        <v>154</v>
      </c>
      <c r="K8" s="42" t="s">
        <v>153</v>
      </c>
    </row>
    <row r="9" spans="1:11" x14ac:dyDescent="0.2">
      <c r="A9" s="91"/>
      <c r="B9" s="92"/>
      <c r="C9" s="93"/>
      <c r="D9" s="93"/>
      <c r="E9" s="94"/>
      <c r="F9" s="93"/>
      <c r="G9" s="95"/>
      <c r="H9" s="163" t="s">
        <v>282</v>
      </c>
      <c r="I9" s="162" t="s">
        <v>282</v>
      </c>
      <c r="J9" s="158" t="s">
        <v>282</v>
      </c>
      <c r="K9" s="159" t="s">
        <v>282</v>
      </c>
    </row>
    <row r="10" spans="1:11" x14ac:dyDescent="0.2">
      <c r="A10" s="91"/>
      <c r="B10" s="92"/>
      <c r="C10" s="93"/>
      <c r="D10" s="93"/>
      <c r="E10" s="94"/>
      <c r="F10" s="93"/>
      <c r="G10" s="95"/>
      <c r="H10" s="162" t="s">
        <v>282</v>
      </c>
      <c r="I10" s="162" t="s">
        <v>282</v>
      </c>
      <c r="J10" s="158" t="s">
        <v>282</v>
      </c>
      <c r="K10" s="159" t="s">
        <v>282</v>
      </c>
    </row>
    <row r="11" spans="1:11" x14ac:dyDescent="0.2">
      <c r="A11" s="91"/>
      <c r="B11" s="92"/>
      <c r="C11" s="93"/>
      <c r="D11" s="93"/>
      <c r="E11" s="94"/>
      <c r="F11" s="93"/>
      <c r="G11" s="95"/>
      <c r="H11" s="162" t="s">
        <v>282</v>
      </c>
      <c r="I11" s="162" t="s">
        <v>282</v>
      </c>
      <c r="J11" s="158" t="s">
        <v>282</v>
      </c>
      <c r="K11" s="159" t="s">
        <v>282</v>
      </c>
    </row>
    <row r="12" spans="1:11" x14ac:dyDescent="0.2">
      <c r="A12" s="39"/>
      <c r="B12" s="19"/>
      <c r="C12" s="19"/>
      <c r="D12" s="19"/>
      <c r="E12" s="19"/>
      <c r="F12" s="19"/>
      <c r="G12" s="19"/>
      <c r="H12" s="19"/>
      <c r="I12" s="19"/>
      <c r="J12" s="19"/>
      <c r="K12" s="40"/>
    </row>
    <row r="13" spans="1:11" ht="15.75" x14ac:dyDescent="0.25">
      <c r="A13" s="39"/>
      <c r="B13" s="19"/>
      <c r="C13" s="19"/>
      <c r="D13" s="19"/>
      <c r="E13" s="19"/>
      <c r="F13" s="19"/>
      <c r="G13" s="19"/>
      <c r="H13" s="204" t="s">
        <v>226</v>
      </c>
      <c r="I13" s="204"/>
      <c r="J13" s="204"/>
      <c r="K13" s="160" t="s">
        <v>282</v>
      </c>
    </row>
    <row r="14" spans="1:11" ht="16.5" thickBot="1" x14ac:dyDescent="0.3">
      <c r="A14" s="44"/>
      <c r="B14" s="45"/>
      <c r="C14" s="45"/>
      <c r="D14" s="45"/>
      <c r="E14" s="45"/>
      <c r="F14" s="45"/>
      <c r="G14" s="45"/>
      <c r="H14" s="203" t="s">
        <v>227</v>
      </c>
      <c r="I14" s="203"/>
      <c r="J14" s="203"/>
      <c r="K14" s="161" t="s">
        <v>282</v>
      </c>
    </row>
    <row r="16" spans="1:11" ht="13.5" thickBot="1" x14ac:dyDescent="0.25"/>
    <row r="17" spans="1:11" ht="15" x14ac:dyDescent="0.2">
      <c r="A17" s="36" t="s">
        <v>174</v>
      </c>
      <c r="B17" s="37"/>
      <c r="C17" s="37"/>
      <c r="D17" s="37"/>
      <c r="E17" s="37"/>
      <c r="F17" s="37"/>
      <c r="G17" s="37"/>
      <c r="H17" s="37"/>
      <c r="I17" s="37"/>
      <c r="J17" s="37"/>
      <c r="K17" s="38"/>
    </row>
    <row r="18" spans="1:11" x14ac:dyDescent="0.2">
      <c r="A18" s="39"/>
      <c r="B18" s="19"/>
      <c r="C18" s="19"/>
      <c r="D18" s="19"/>
      <c r="E18" s="19"/>
      <c r="F18" s="19"/>
      <c r="G18" s="19"/>
      <c r="H18" s="19"/>
      <c r="I18" s="19"/>
      <c r="J18" s="19"/>
      <c r="K18" s="40"/>
    </row>
    <row r="19" spans="1:11" ht="51" x14ac:dyDescent="0.2">
      <c r="A19" s="41" t="s">
        <v>149</v>
      </c>
      <c r="B19" s="31" t="s">
        <v>150</v>
      </c>
      <c r="C19" s="32" t="s">
        <v>2</v>
      </c>
      <c r="D19" s="32" t="s">
        <v>0</v>
      </c>
      <c r="E19" s="33" t="s">
        <v>3</v>
      </c>
      <c r="F19" s="32" t="s">
        <v>157</v>
      </c>
      <c r="G19" s="34" t="s">
        <v>151</v>
      </c>
      <c r="H19" s="35" t="s">
        <v>156</v>
      </c>
      <c r="I19" s="35" t="s">
        <v>155</v>
      </c>
      <c r="J19" s="35" t="s">
        <v>154</v>
      </c>
      <c r="K19" s="42" t="s">
        <v>153</v>
      </c>
    </row>
    <row r="20" spans="1:11" x14ac:dyDescent="0.2">
      <c r="A20" s="91"/>
      <c r="B20" s="92"/>
      <c r="C20" s="93"/>
      <c r="D20" s="93"/>
      <c r="E20" s="94"/>
      <c r="F20" s="93"/>
      <c r="G20" s="95"/>
      <c r="H20" s="162" t="s">
        <v>282</v>
      </c>
      <c r="I20" s="162" t="s">
        <v>282</v>
      </c>
      <c r="J20" s="158" t="s">
        <v>282</v>
      </c>
      <c r="K20" s="159" t="s">
        <v>282</v>
      </c>
    </row>
    <row r="21" spans="1:11" x14ac:dyDescent="0.2">
      <c r="A21" s="91"/>
      <c r="B21" s="92"/>
      <c r="C21" s="93"/>
      <c r="D21" s="93"/>
      <c r="E21" s="94"/>
      <c r="F21" s="93"/>
      <c r="G21" s="95"/>
      <c r="H21" s="162" t="s">
        <v>282</v>
      </c>
      <c r="I21" s="162" t="s">
        <v>282</v>
      </c>
      <c r="J21" s="158" t="s">
        <v>282</v>
      </c>
      <c r="K21" s="159" t="s">
        <v>282</v>
      </c>
    </row>
    <row r="22" spans="1:11" x14ac:dyDescent="0.2">
      <c r="A22" s="91"/>
      <c r="B22" s="92"/>
      <c r="C22" s="93"/>
      <c r="D22" s="93"/>
      <c r="E22" s="94"/>
      <c r="F22" s="93"/>
      <c r="G22" s="95"/>
      <c r="H22" s="162" t="s">
        <v>282</v>
      </c>
      <c r="I22" s="162" t="s">
        <v>282</v>
      </c>
      <c r="J22" s="158" t="s">
        <v>282</v>
      </c>
      <c r="K22" s="159" t="s">
        <v>282</v>
      </c>
    </row>
    <row r="23" spans="1:11" x14ac:dyDescent="0.2">
      <c r="A23" s="39"/>
      <c r="B23" s="19"/>
      <c r="C23" s="19"/>
      <c r="D23" s="19"/>
      <c r="E23" s="19"/>
      <c r="F23" s="19"/>
      <c r="G23" s="19"/>
      <c r="H23" s="19"/>
      <c r="I23" s="19"/>
      <c r="J23" s="19"/>
      <c r="K23" s="40"/>
    </row>
    <row r="24" spans="1:11" ht="15.75" x14ac:dyDescent="0.25">
      <c r="A24" s="39"/>
      <c r="B24" s="19"/>
      <c r="C24" s="19"/>
      <c r="D24" s="19"/>
      <c r="E24" s="19"/>
      <c r="F24" s="19"/>
      <c r="G24" s="19"/>
      <c r="H24" s="204" t="s">
        <v>226</v>
      </c>
      <c r="I24" s="204"/>
      <c r="J24" s="204"/>
      <c r="K24" s="160" t="s">
        <v>282</v>
      </c>
    </row>
    <row r="25" spans="1:11" ht="16.5" thickBot="1" x14ac:dyDescent="0.3">
      <c r="A25" s="44"/>
      <c r="B25" s="45"/>
      <c r="C25" s="45"/>
      <c r="D25" s="45"/>
      <c r="E25" s="45"/>
      <c r="F25" s="45"/>
      <c r="G25" s="45"/>
      <c r="H25" s="203" t="s">
        <v>227</v>
      </c>
      <c r="I25" s="203"/>
      <c r="J25" s="203"/>
      <c r="K25" s="161" t="s">
        <v>282</v>
      </c>
    </row>
    <row r="27" spans="1:11" ht="13.5" thickBot="1" x14ac:dyDescent="0.25"/>
    <row r="28" spans="1:11" ht="15" x14ac:dyDescent="0.2">
      <c r="A28" s="36" t="s">
        <v>173</v>
      </c>
      <c r="B28" s="37"/>
      <c r="C28" s="37"/>
      <c r="D28" s="37"/>
      <c r="E28" s="37"/>
      <c r="F28" s="37"/>
      <c r="G28" s="37"/>
      <c r="H28" s="37"/>
      <c r="I28" s="37"/>
      <c r="J28" s="37"/>
      <c r="K28" s="38"/>
    </row>
    <row r="29" spans="1:11" x14ac:dyDescent="0.2">
      <c r="A29" s="39"/>
      <c r="B29" s="19"/>
      <c r="C29" s="19"/>
      <c r="D29" s="19"/>
      <c r="E29" s="19"/>
      <c r="F29" s="19"/>
      <c r="G29" s="19"/>
      <c r="H29" s="19"/>
      <c r="I29" s="19"/>
      <c r="J29" s="19"/>
      <c r="K29" s="40"/>
    </row>
    <row r="30" spans="1:11" ht="51" x14ac:dyDescent="0.2">
      <c r="A30" s="41" t="s">
        <v>149</v>
      </c>
      <c r="B30" s="31" t="s">
        <v>150</v>
      </c>
      <c r="C30" s="32" t="s">
        <v>2</v>
      </c>
      <c r="D30" s="32" t="s">
        <v>0</v>
      </c>
      <c r="E30" s="33" t="s">
        <v>3</v>
      </c>
      <c r="F30" s="32" t="s">
        <v>157</v>
      </c>
      <c r="G30" s="34" t="s">
        <v>151</v>
      </c>
      <c r="H30" s="35" t="s">
        <v>156</v>
      </c>
      <c r="I30" s="35" t="s">
        <v>155</v>
      </c>
      <c r="J30" s="35" t="s">
        <v>154</v>
      </c>
      <c r="K30" s="42" t="s">
        <v>153</v>
      </c>
    </row>
    <row r="31" spans="1:11" x14ac:dyDescent="0.2">
      <c r="A31" s="43" t="s">
        <v>178</v>
      </c>
      <c r="B31" s="92"/>
      <c r="C31" s="93"/>
      <c r="D31" s="93"/>
      <c r="E31" s="94"/>
      <c r="F31" s="93"/>
      <c r="G31" s="95"/>
      <c r="H31" s="162" t="s">
        <v>282</v>
      </c>
      <c r="I31" s="162" t="s">
        <v>282</v>
      </c>
      <c r="J31" s="158" t="s">
        <v>282</v>
      </c>
      <c r="K31" s="159" t="s">
        <v>282</v>
      </c>
    </row>
    <row r="32" spans="1:11" x14ac:dyDescent="0.2">
      <c r="A32" s="43" t="s">
        <v>178</v>
      </c>
      <c r="B32" s="92"/>
      <c r="C32" s="93"/>
      <c r="D32" s="93"/>
      <c r="E32" s="94"/>
      <c r="F32" s="93"/>
      <c r="G32" s="95"/>
      <c r="H32" s="162" t="s">
        <v>282</v>
      </c>
      <c r="I32" s="162" t="s">
        <v>282</v>
      </c>
      <c r="J32" s="158" t="s">
        <v>282</v>
      </c>
      <c r="K32" s="159" t="s">
        <v>282</v>
      </c>
    </row>
    <row r="33" spans="1:11" x14ac:dyDescent="0.2">
      <c r="A33" s="43" t="s">
        <v>178</v>
      </c>
      <c r="B33" s="92"/>
      <c r="C33" s="93"/>
      <c r="D33" s="93"/>
      <c r="E33" s="94"/>
      <c r="F33" s="93"/>
      <c r="G33" s="95"/>
      <c r="H33" s="162" t="s">
        <v>282</v>
      </c>
      <c r="I33" s="162" t="s">
        <v>282</v>
      </c>
      <c r="J33" s="158" t="s">
        <v>282</v>
      </c>
      <c r="K33" s="159" t="s">
        <v>282</v>
      </c>
    </row>
    <row r="34" spans="1:11" x14ac:dyDescent="0.2">
      <c r="A34" s="39"/>
      <c r="B34" s="19"/>
      <c r="C34" s="19"/>
      <c r="D34" s="19"/>
      <c r="E34" s="19"/>
      <c r="F34" s="19"/>
      <c r="G34" s="19"/>
      <c r="H34" s="19"/>
      <c r="I34" s="19"/>
      <c r="J34" s="19"/>
      <c r="K34" s="40"/>
    </row>
    <row r="35" spans="1:11" ht="15.75" x14ac:dyDescent="0.25">
      <c r="A35" s="39"/>
      <c r="B35" s="19"/>
      <c r="C35" s="19"/>
      <c r="D35" s="19"/>
      <c r="E35" s="19"/>
      <c r="F35" s="19"/>
      <c r="G35" s="19"/>
      <c r="H35" s="204" t="s">
        <v>226</v>
      </c>
      <c r="I35" s="204"/>
      <c r="J35" s="204"/>
      <c r="K35" s="160" t="s">
        <v>282</v>
      </c>
    </row>
    <row r="36" spans="1:11" ht="16.5" thickBot="1" x14ac:dyDescent="0.3">
      <c r="A36" s="44"/>
      <c r="B36" s="45"/>
      <c r="C36" s="45"/>
      <c r="D36" s="45"/>
      <c r="E36" s="45"/>
      <c r="F36" s="45"/>
      <c r="G36" s="45"/>
      <c r="H36" s="203" t="s">
        <v>227</v>
      </c>
      <c r="I36" s="203"/>
      <c r="J36" s="203"/>
      <c r="K36" s="161" t="s">
        <v>282</v>
      </c>
    </row>
  </sheetData>
  <mergeCells count="9">
    <mergeCell ref="H25:J25"/>
    <mergeCell ref="H35:J35"/>
    <mergeCell ref="H36:J36"/>
    <mergeCell ref="A1:K1"/>
    <mergeCell ref="A3:K3"/>
    <mergeCell ref="H14:J14"/>
    <mergeCell ref="H13:J13"/>
    <mergeCell ref="H24:J24"/>
    <mergeCell ref="A2:K2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&amp;RPagina 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Dati!$A$1:$A$8</xm:f>
          </x14:formula1>
          <xm:sqref>A9:A11</xm:sqref>
        </x14:dataValidation>
        <x14:dataValidation type="list" allowBlank="1" showInputMessage="1" showErrorMessage="1">
          <x14:formula1>
            <xm:f>Dati!$B$1:$B$2</xm:f>
          </x14:formula1>
          <xm:sqref>A20:A22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view="pageLayout" topLeftCell="A47" zoomScaleNormal="100" workbookViewId="0">
      <selection activeCell="I38" sqref="I38"/>
    </sheetView>
  </sheetViews>
  <sheetFormatPr defaultRowHeight="12.75" x14ac:dyDescent="0.2"/>
  <cols>
    <col min="1" max="1" width="24.7109375" bestFit="1" customWidth="1"/>
    <col min="2" max="2" width="15.42578125" customWidth="1"/>
    <col min="3" max="4" width="13.5703125" customWidth="1"/>
    <col min="5" max="5" width="8.42578125" bestFit="1" customWidth="1"/>
    <col min="6" max="6" width="17.28515625" customWidth="1"/>
    <col min="7" max="7" width="24.7109375" customWidth="1"/>
    <col min="8" max="8" width="23" customWidth="1"/>
    <col min="9" max="9" width="25.28515625" customWidth="1"/>
  </cols>
  <sheetData>
    <row r="1" spans="1:9" x14ac:dyDescent="0.2">
      <c r="A1" s="205" t="s">
        <v>223</v>
      </c>
      <c r="B1" s="205"/>
      <c r="C1" s="205"/>
      <c r="D1" s="205"/>
      <c r="E1" s="205"/>
      <c r="F1" s="205"/>
      <c r="G1" s="205"/>
      <c r="H1" s="205"/>
      <c r="I1" s="205"/>
    </row>
    <row r="2" spans="1:9" x14ac:dyDescent="0.2">
      <c r="A2" s="205" t="s">
        <v>230</v>
      </c>
      <c r="B2" s="205"/>
      <c r="C2" s="205"/>
      <c r="D2" s="205"/>
      <c r="E2" s="205"/>
      <c r="F2" s="205"/>
      <c r="G2" s="205"/>
      <c r="H2" s="205"/>
      <c r="I2" s="205"/>
    </row>
    <row r="3" spans="1:9" ht="15.75" x14ac:dyDescent="0.25">
      <c r="A3" s="206" t="s">
        <v>179</v>
      </c>
      <c r="B3" s="206"/>
      <c r="C3" s="206"/>
      <c r="D3" s="206"/>
      <c r="E3" s="206"/>
      <c r="F3" s="206"/>
      <c r="G3" s="206"/>
      <c r="H3" s="206"/>
      <c r="I3" s="206"/>
    </row>
    <row r="5" spans="1:9" ht="13.5" thickBot="1" x14ac:dyDescent="0.25"/>
    <row r="6" spans="1:9" ht="15" x14ac:dyDescent="0.2">
      <c r="A6" s="36" t="s">
        <v>152</v>
      </c>
      <c r="B6" s="37"/>
      <c r="C6" s="37"/>
      <c r="D6" s="37"/>
      <c r="E6" s="37"/>
      <c r="F6" s="37"/>
      <c r="G6" s="37"/>
      <c r="H6" s="37"/>
      <c r="I6" s="38"/>
    </row>
    <row r="7" spans="1:9" x14ac:dyDescent="0.2">
      <c r="A7" s="39"/>
      <c r="B7" s="19"/>
      <c r="C7" s="19"/>
      <c r="D7" s="19"/>
      <c r="E7" s="19"/>
      <c r="F7" s="19"/>
      <c r="G7" s="19"/>
      <c r="H7" s="19"/>
      <c r="I7" s="40"/>
    </row>
    <row r="8" spans="1:9" ht="51" x14ac:dyDescent="0.2">
      <c r="A8" s="41" t="s">
        <v>149</v>
      </c>
      <c r="B8" s="31" t="s">
        <v>150</v>
      </c>
      <c r="C8" s="32" t="s">
        <v>2</v>
      </c>
      <c r="D8" s="32" t="s">
        <v>0</v>
      </c>
      <c r="E8" s="34" t="s">
        <v>151</v>
      </c>
      <c r="F8" s="35" t="s">
        <v>156</v>
      </c>
      <c r="G8" s="35" t="s">
        <v>155</v>
      </c>
      <c r="H8" s="35" t="s">
        <v>154</v>
      </c>
      <c r="I8" s="42" t="s">
        <v>153</v>
      </c>
    </row>
    <row r="9" spans="1:9" x14ac:dyDescent="0.2">
      <c r="A9" s="91"/>
      <c r="B9" s="92"/>
      <c r="C9" s="93"/>
      <c r="D9" s="93"/>
      <c r="E9" s="95"/>
      <c r="F9" s="163" t="s">
        <v>282</v>
      </c>
      <c r="G9" s="162" t="s">
        <v>282</v>
      </c>
      <c r="H9" s="162" t="s">
        <v>282</v>
      </c>
      <c r="I9" s="167" t="s">
        <v>282</v>
      </c>
    </row>
    <row r="10" spans="1:9" x14ac:dyDescent="0.2">
      <c r="A10" s="91"/>
      <c r="B10" s="92"/>
      <c r="C10" s="93"/>
      <c r="D10" s="93"/>
      <c r="E10" s="95"/>
      <c r="F10" s="162" t="s">
        <v>282</v>
      </c>
      <c r="G10" s="162" t="s">
        <v>282</v>
      </c>
      <c r="H10" s="162" t="s">
        <v>282</v>
      </c>
      <c r="I10" s="167" t="s">
        <v>282</v>
      </c>
    </row>
    <row r="11" spans="1:9" x14ac:dyDescent="0.2">
      <c r="A11" s="91"/>
      <c r="B11" s="92"/>
      <c r="C11" s="93"/>
      <c r="D11" s="93"/>
      <c r="E11" s="95"/>
      <c r="F11" s="162" t="s">
        <v>282</v>
      </c>
      <c r="G11" s="162" t="s">
        <v>282</v>
      </c>
      <c r="H11" s="162" t="s">
        <v>282</v>
      </c>
      <c r="I11" s="167" t="s">
        <v>282</v>
      </c>
    </row>
    <row r="12" spans="1:9" x14ac:dyDescent="0.2">
      <c r="A12" s="39"/>
      <c r="B12" s="19"/>
      <c r="C12" s="19"/>
      <c r="D12" s="19"/>
      <c r="E12" s="19"/>
      <c r="F12" s="19"/>
      <c r="G12" s="19"/>
      <c r="H12" s="19"/>
      <c r="I12" s="40"/>
    </row>
    <row r="13" spans="1:9" ht="15.75" x14ac:dyDescent="0.25">
      <c r="A13" s="39"/>
      <c r="B13" s="19"/>
      <c r="C13" s="19"/>
      <c r="D13" s="19"/>
      <c r="E13" s="19"/>
      <c r="F13" s="204" t="s">
        <v>180</v>
      </c>
      <c r="G13" s="204"/>
      <c r="H13" s="204"/>
      <c r="I13" s="168" t="s">
        <v>282</v>
      </c>
    </row>
    <row r="14" spans="1:9" ht="16.5" thickBot="1" x14ac:dyDescent="0.3">
      <c r="A14" s="44"/>
      <c r="B14" s="45"/>
      <c r="C14" s="45"/>
      <c r="D14" s="45"/>
      <c r="E14" s="45"/>
      <c r="F14" s="203" t="s">
        <v>181</v>
      </c>
      <c r="G14" s="203"/>
      <c r="H14" s="203"/>
      <c r="I14" s="169" t="s">
        <v>282</v>
      </c>
    </row>
    <row r="16" spans="1:9" ht="13.5" thickBot="1" x14ac:dyDescent="0.25"/>
    <row r="17" spans="1:9" ht="15" x14ac:dyDescent="0.2">
      <c r="A17" s="36" t="s">
        <v>174</v>
      </c>
      <c r="B17" s="37"/>
      <c r="C17" s="37"/>
      <c r="D17" s="37"/>
      <c r="E17" s="37"/>
      <c r="F17" s="37"/>
      <c r="G17" s="37"/>
      <c r="H17" s="37"/>
      <c r="I17" s="38"/>
    </row>
    <row r="18" spans="1:9" x14ac:dyDescent="0.2">
      <c r="A18" s="39"/>
      <c r="B18" s="19"/>
      <c r="C18" s="19"/>
      <c r="D18" s="19"/>
      <c r="E18" s="19"/>
      <c r="F18" s="19"/>
      <c r="G18" s="19"/>
      <c r="H18" s="19"/>
      <c r="I18" s="40"/>
    </row>
    <row r="19" spans="1:9" ht="51" x14ac:dyDescent="0.2">
      <c r="A19" s="41" t="s">
        <v>149</v>
      </c>
      <c r="B19" s="31" t="s">
        <v>150</v>
      </c>
      <c r="C19" s="32" t="s">
        <v>2</v>
      </c>
      <c r="D19" s="32" t="s">
        <v>0</v>
      </c>
      <c r="E19" s="34" t="s">
        <v>151</v>
      </c>
      <c r="F19" s="35" t="s">
        <v>156</v>
      </c>
      <c r="G19" s="35" t="s">
        <v>155</v>
      </c>
      <c r="H19" s="35" t="s">
        <v>154</v>
      </c>
      <c r="I19" s="42" t="s">
        <v>153</v>
      </c>
    </row>
    <row r="20" spans="1:9" x14ac:dyDescent="0.2">
      <c r="A20" s="91"/>
      <c r="B20" s="92"/>
      <c r="C20" s="93"/>
      <c r="D20" s="93"/>
      <c r="E20" s="95"/>
      <c r="F20" s="162" t="s">
        <v>282</v>
      </c>
      <c r="G20" s="162" t="s">
        <v>282</v>
      </c>
      <c r="H20" s="162" t="s">
        <v>282</v>
      </c>
      <c r="I20" s="167" t="s">
        <v>282</v>
      </c>
    </row>
    <row r="21" spans="1:9" x14ac:dyDescent="0.2">
      <c r="A21" s="91"/>
      <c r="B21" s="92"/>
      <c r="C21" s="93"/>
      <c r="D21" s="93"/>
      <c r="E21" s="95"/>
      <c r="F21" s="162" t="s">
        <v>282</v>
      </c>
      <c r="G21" s="162" t="s">
        <v>282</v>
      </c>
      <c r="H21" s="162" t="s">
        <v>282</v>
      </c>
      <c r="I21" s="167" t="s">
        <v>282</v>
      </c>
    </row>
    <row r="22" spans="1:9" x14ac:dyDescent="0.2">
      <c r="A22" s="91"/>
      <c r="B22" s="92"/>
      <c r="C22" s="93"/>
      <c r="D22" s="93"/>
      <c r="E22" s="95"/>
      <c r="F22" s="162" t="s">
        <v>282</v>
      </c>
      <c r="G22" s="162" t="s">
        <v>282</v>
      </c>
      <c r="H22" s="162" t="s">
        <v>282</v>
      </c>
      <c r="I22" s="167" t="s">
        <v>282</v>
      </c>
    </row>
    <row r="23" spans="1:9" x14ac:dyDescent="0.2">
      <c r="A23" s="39"/>
      <c r="B23" s="19"/>
      <c r="C23" s="19"/>
      <c r="D23" s="19"/>
      <c r="E23" s="19"/>
      <c r="F23" s="19"/>
      <c r="G23" s="19"/>
      <c r="H23" s="19"/>
      <c r="I23" s="40"/>
    </row>
    <row r="24" spans="1:9" ht="15.75" x14ac:dyDescent="0.25">
      <c r="A24" s="39"/>
      <c r="B24" s="19"/>
      <c r="C24" s="19"/>
      <c r="D24" s="19"/>
      <c r="E24" s="19"/>
      <c r="F24" s="204" t="s">
        <v>180</v>
      </c>
      <c r="G24" s="204"/>
      <c r="H24" s="204"/>
      <c r="I24" s="168" t="s">
        <v>282</v>
      </c>
    </row>
    <row r="25" spans="1:9" ht="16.5" thickBot="1" x14ac:dyDescent="0.3">
      <c r="A25" s="44"/>
      <c r="B25" s="45"/>
      <c r="C25" s="45"/>
      <c r="D25" s="45"/>
      <c r="E25" s="45"/>
      <c r="F25" s="203" t="s">
        <v>181</v>
      </c>
      <c r="G25" s="203"/>
      <c r="H25" s="203"/>
      <c r="I25" s="169" t="s">
        <v>282</v>
      </c>
    </row>
    <row r="27" spans="1:9" ht="13.5" thickBot="1" x14ac:dyDescent="0.25"/>
    <row r="28" spans="1:9" ht="15" x14ac:dyDescent="0.2">
      <c r="A28" s="36" t="s">
        <v>173</v>
      </c>
      <c r="B28" s="37"/>
      <c r="C28" s="37"/>
      <c r="D28" s="37"/>
      <c r="E28" s="37"/>
      <c r="F28" s="37"/>
      <c r="G28" s="37"/>
      <c r="H28" s="37"/>
      <c r="I28" s="38"/>
    </row>
    <row r="29" spans="1:9" x14ac:dyDescent="0.2">
      <c r="A29" s="39"/>
      <c r="B29" s="19"/>
      <c r="C29" s="19"/>
      <c r="D29" s="19"/>
      <c r="E29" s="19"/>
      <c r="F29" s="19"/>
      <c r="G29" s="19"/>
      <c r="H29" s="19"/>
      <c r="I29" s="40"/>
    </row>
    <row r="30" spans="1:9" ht="51" x14ac:dyDescent="0.2">
      <c r="A30" s="41" t="s">
        <v>149</v>
      </c>
      <c r="B30" s="31" t="s">
        <v>150</v>
      </c>
      <c r="C30" s="32" t="s">
        <v>2</v>
      </c>
      <c r="D30" s="32" t="s">
        <v>0</v>
      </c>
      <c r="E30" s="34" t="s">
        <v>151</v>
      </c>
      <c r="F30" s="35" t="s">
        <v>156</v>
      </c>
      <c r="G30" s="35" t="s">
        <v>155</v>
      </c>
      <c r="H30" s="35" t="s">
        <v>154</v>
      </c>
      <c r="I30" s="42" t="s">
        <v>153</v>
      </c>
    </row>
    <row r="31" spans="1:9" x14ac:dyDescent="0.2">
      <c r="A31" s="43" t="s">
        <v>178</v>
      </c>
      <c r="B31" s="92"/>
      <c r="C31" s="93"/>
      <c r="D31" s="93"/>
      <c r="E31" s="95"/>
      <c r="F31" s="162" t="s">
        <v>282</v>
      </c>
      <c r="G31" s="162" t="s">
        <v>282</v>
      </c>
      <c r="H31" s="162" t="s">
        <v>282</v>
      </c>
      <c r="I31" s="167" t="s">
        <v>282</v>
      </c>
    </row>
    <row r="32" spans="1:9" x14ac:dyDescent="0.2">
      <c r="A32" s="43" t="s">
        <v>178</v>
      </c>
      <c r="B32" s="92"/>
      <c r="C32" s="93"/>
      <c r="D32" s="93"/>
      <c r="E32" s="95"/>
      <c r="F32" s="162" t="s">
        <v>282</v>
      </c>
      <c r="G32" s="162" t="s">
        <v>282</v>
      </c>
      <c r="H32" s="162" t="s">
        <v>282</v>
      </c>
      <c r="I32" s="167" t="s">
        <v>282</v>
      </c>
    </row>
    <row r="33" spans="1:9" x14ac:dyDescent="0.2">
      <c r="A33" s="43" t="s">
        <v>178</v>
      </c>
      <c r="B33" s="92"/>
      <c r="C33" s="93"/>
      <c r="D33" s="93"/>
      <c r="E33" s="95"/>
      <c r="F33" s="162" t="s">
        <v>282</v>
      </c>
      <c r="G33" s="162" t="s">
        <v>282</v>
      </c>
      <c r="H33" s="162" t="s">
        <v>282</v>
      </c>
      <c r="I33" s="167" t="s">
        <v>282</v>
      </c>
    </row>
    <row r="34" spans="1:9" x14ac:dyDescent="0.2">
      <c r="A34" s="39"/>
      <c r="B34" s="19"/>
      <c r="C34" s="19"/>
      <c r="D34" s="19"/>
      <c r="E34" s="19"/>
      <c r="F34" s="19"/>
      <c r="G34" s="19"/>
      <c r="H34" s="19"/>
      <c r="I34" s="40"/>
    </row>
    <row r="35" spans="1:9" ht="15.75" x14ac:dyDescent="0.25">
      <c r="A35" s="39"/>
      <c r="B35" s="19"/>
      <c r="C35" s="19"/>
      <c r="D35" s="19"/>
      <c r="E35" s="19"/>
      <c r="F35" s="204" t="s">
        <v>180</v>
      </c>
      <c r="G35" s="204"/>
      <c r="H35" s="204"/>
      <c r="I35" s="168" t="s">
        <v>282</v>
      </c>
    </row>
    <row r="36" spans="1:9" ht="16.5" thickBot="1" x14ac:dyDescent="0.3">
      <c r="A36" s="44"/>
      <c r="B36" s="45"/>
      <c r="C36" s="45"/>
      <c r="D36" s="45"/>
      <c r="E36" s="45"/>
      <c r="F36" s="203" t="s">
        <v>181</v>
      </c>
      <c r="G36" s="203"/>
      <c r="H36" s="203"/>
      <c r="I36" s="169" t="s">
        <v>282</v>
      </c>
    </row>
  </sheetData>
  <mergeCells count="9">
    <mergeCell ref="F24:H24"/>
    <mergeCell ref="F25:H25"/>
    <mergeCell ref="F35:H35"/>
    <mergeCell ref="F36:H36"/>
    <mergeCell ref="A1:I1"/>
    <mergeCell ref="A3:I3"/>
    <mergeCell ref="F13:H13"/>
    <mergeCell ref="F14:H14"/>
    <mergeCell ref="A2:I2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&amp;RPagina 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Dati!$B$1:$B$2</xm:f>
          </x14:formula1>
          <xm:sqref>A20:A22</xm:sqref>
        </x14:dataValidation>
        <x14:dataValidation type="list" allowBlank="1" showInputMessage="1" showErrorMessage="1">
          <x14:formula1>
            <xm:f>Dati!$A$1:$A$8</xm:f>
          </x14:formula1>
          <xm:sqref>A9:A11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view="pageLayout" topLeftCell="A50" zoomScaleNormal="100" workbookViewId="0">
      <selection activeCell="J38" sqref="J38"/>
    </sheetView>
  </sheetViews>
  <sheetFormatPr defaultRowHeight="12.75" x14ac:dyDescent="0.2"/>
  <cols>
    <col min="1" max="1" width="53.85546875" customWidth="1"/>
    <col min="2" max="4" width="13.5703125" customWidth="1"/>
    <col min="5" max="5" width="10.28515625" customWidth="1"/>
    <col min="6" max="6" width="8.42578125" bestFit="1" customWidth="1"/>
    <col min="7" max="7" width="17.28515625" customWidth="1"/>
    <col min="8" max="8" width="24.7109375" customWidth="1"/>
    <col min="9" max="9" width="23" customWidth="1"/>
    <col min="10" max="10" width="25.28515625" customWidth="1"/>
  </cols>
  <sheetData>
    <row r="1" spans="1:10" x14ac:dyDescent="0.2">
      <c r="A1" s="205" t="s">
        <v>223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10" x14ac:dyDescent="0.2">
      <c r="A2" s="205" t="s">
        <v>230</v>
      </c>
      <c r="B2" s="205"/>
      <c r="C2" s="205"/>
      <c r="D2" s="205"/>
      <c r="E2" s="205"/>
      <c r="F2" s="205"/>
      <c r="G2" s="205"/>
      <c r="H2" s="205"/>
      <c r="I2" s="205"/>
      <c r="J2" s="205"/>
    </row>
    <row r="3" spans="1:10" ht="15.75" x14ac:dyDescent="0.2">
      <c r="A3" s="207" t="s">
        <v>228</v>
      </c>
      <c r="B3" s="207"/>
      <c r="C3" s="207"/>
      <c r="D3" s="207"/>
      <c r="E3" s="207"/>
      <c r="F3" s="207"/>
      <c r="G3" s="207"/>
      <c r="H3" s="207"/>
      <c r="I3" s="207"/>
      <c r="J3" s="207"/>
    </row>
    <row r="5" spans="1:10" ht="13.5" thickBot="1" x14ac:dyDescent="0.25"/>
    <row r="6" spans="1:10" ht="15" x14ac:dyDescent="0.2">
      <c r="A6" s="36" t="s">
        <v>152</v>
      </c>
      <c r="B6" s="37"/>
      <c r="C6" s="37"/>
      <c r="D6" s="37"/>
      <c r="E6" s="37"/>
      <c r="F6" s="37"/>
      <c r="G6" s="37"/>
      <c r="H6" s="37"/>
      <c r="I6" s="37"/>
      <c r="J6" s="38"/>
    </row>
    <row r="7" spans="1:10" x14ac:dyDescent="0.2">
      <c r="A7" s="19"/>
      <c r="B7" s="19"/>
      <c r="C7" s="19"/>
      <c r="D7" s="19"/>
      <c r="E7" s="19"/>
      <c r="F7" s="19"/>
      <c r="G7" s="19"/>
      <c r="H7" s="19"/>
      <c r="I7" s="19"/>
      <c r="J7" s="40"/>
    </row>
    <row r="8" spans="1:10" ht="51" x14ac:dyDescent="0.2">
      <c r="A8" s="31" t="s">
        <v>150</v>
      </c>
      <c r="B8" s="32" t="s">
        <v>2</v>
      </c>
      <c r="C8" s="32" t="s">
        <v>0</v>
      </c>
      <c r="D8" s="33" t="s">
        <v>3</v>
      </c>
      <c r="E8" s="32" t="s">
        <v>157</v>
      </c>
      <c r="F8" s="34" t="s">
        <v>189</v>
      </c>
      <c r="G8" s="35" t="s">
        <v>156</v>
      </c>
      <c r="H8" s="35" t="s">
        <v>155</v>
      </c>
      <c r="I8" s="35" t="s">
        <v>154</v>
      </c>
      <c r="J8" s="42" t="s">
        <v>153</v>
      </c>
    </row>
    <row r="9" spans="1:10" x14ac:dyDescent="0.2">
      <c r="A9" s="66" t="s">
        <v>171</v>
      </c>
      <c r="B9" s="96"/>
      <c r="C9" s="96"/>
      <c r="D9" s="97"/>
      <c r="E9" s="96"/>
      <c r="F9" s="52">
        <v>108</v>
      </c>
      <c r="G9" s="163" t="s">
        <v>282</v>
      </c>
      <c r="H9" s="162" t="s">
        <v>282</v>
      </c>
      <c r="I9" s="158" t="s">
        <v>282</v>
      </c>
      <c r="J9" s="159" t="s">
        <v>282</v>
      </c>
    </row>
    <row r="10" spans="1:10" x14ac:dyDescent="0.2">
      <c r="A10" s="66" t="s">
        <v>170</v>
      </c>
      <c r="B10" s="96"/>
      <c r="C10" s="96"/>
      <c r="D10" s="97"/>
      <c r="E10" s="96"/>
      <c r="F10" s="52">
        <v>12</v>
      </c>
      <c r="G10" s="162" t="s">
        <v>282</v>
      </c>
      <c r="H10" s="162" t="s">
        <v>282</v>
      </c>
      <c r="I10" s="158" t="s">
        <v>282</v>
      </c>
      <c r="J10" s="159" t="s">
        <v>282</v>
      </c>
    </row>
    <row r="11" spans="1:10" x14ac:dyDescent="0.2">
      <c r="A11" s="66" t="s">
        <v>172</v>
      </c>
      <c r="B11" s="96"/>
      <c r="C11" s="96"/>
      <c r="D11" s="97"/>
      <c r="E11" s="96"/>
      <c r="F11" s="52">
        <v>50</v>
      </c>
      <c r="G11" s="162" t="s">
        <v>282</v>
      </c>
      <c r="H11" s="162" t="s">
        <v>282</v>
      </c>
      <c r="I11" s="158" t="s">
        <v>282</v>
      </c>
      <c r="J11" s="159" t="s">
        <v>282</v>
      </c>
    </row>
    <row r="12" spans="1:10" x14ac:dyDescent="0.2">
      <c r="A12" s="19"/>
      <c r="B12" s="19"/>
      <c r="C12" s="19"/>
      <c r="D12" s="19"/>
      <c r="E12" s="19"/>
      <c r="F12" s="19"/>
      <c r="G12" s="19"/>
      <c r="H12" s="19"/>
      <c r="I12" s="19"/>
      <c r="J12" s="40"/>
    </row>
    <row r="13" spans="1:10" ht="15.75" x14ac:dyDescent="0.25">
      <c r="A13" s="19"/>
      <c r="B13" s="19"/>
      <c r="C13" s="19"/>
      <c r="D13" s="19"/>
      <c r="E13" s="19"/>
      <c r="F13" s="19"/>
      <c r="G13" s="204" t="s">
        <v>190</v>
      </c>
      <c r="H13" s="204"/>
      <c r="I13" s="204"/>
      <c r="J13" s="160" t="s">
        <v>282</v>
      </c>
    </row>
    <row r="14" spans="1:10" ht="16.5" thickBot="1" x14ac:dyDescent="0.3">
      <c r="A14" s="45"/>
      <c r="B14" s="45"/>
      <c r="C14" s="45"/>
      <c r="D14" s="45"/>
      <c r="E14" s="45"/>
      <c r="F14" s="45"/>
      <c r="G14" s="203" t="s">
        <v>191</v>
      </c>
      <c r="H14" s="203"/>
      <c r="I14" s="203"/>
      <c r="J14" s="161" t="s">
        <v>282</v>
      </c>
    </row>
    <row r="16" spans="1:10" ht="13.5" thickBot="1" x14ac:dyDescent="0.25"/>
    <row r="17" spans="1:10" ht="15" x14ac:dyDescent="0.2">
      <c r="A17" s="36" t="s">
        <v>174</v>
      </c>
      <c r="B17" s="37"/>
      <c r="C17" s="37"/>
      <c r="D17" s="37"/>
      <c r="E17" s="37"/>
      <c r="F17" s="37"/>
      <c r="G17" s="37"/>
      <c r="H17" s="37"/>
      <c r="I17" s="37"/>
      <c r="J17" s="38"/>
    </row>
    <row r="18" spans="1:10" x14ac:dyDescent="0.2">
      <c r="A18" s="19"/>
      <c r="B18" s="19"/>
      <c r="C18" s="19"/>
      <c r="D18" s="19"/>
      <c r="E18" s="19"/>
      <c r="F18" s="19"/>
      <c r="G18" s="19"/>
      <c r="H18" s="19"/>
      <c r="I18" s="19"/>
      <c r="J18" s="40"/>
    </row>
    <row r="19" spans="1:10" ht="51" x14ac:dyDescent="0.2">
      <c r="A19" s="31" t="s">
        <v>150</v>
      </c>
      <c r="B19" s="32" t="s">
        <v>2</v>
      </c>
      <c r="C19" s="32" t="s">
        <v>0</v>
      </c>
      <c r="D19" s="33" t="s">
        <v>3</v>
      </c>
      <c r="E19" s="32" t="s">
        <v>157</v>
      </c>
      <c r="F19" s="34" t="s">
        <v>189</v>
      </c>
      <c r="G19" s="35" t="s">
        <v>156</v>
      </c>
      <c r="H19" s="35" t="s">
        <v>155</v>
      </c>
      <c r="I19" s="35" t="s">
        <v>154</v>
      </c>
      <c r="J19" s="42" t="s">
        <v>153</v>
      </c>
    </row>
    <row r="20" spans="1:10" x14ac:dyDescent="0.2">
      <c r="A20" s="28" t="s">
        <v>192</v>
      </c>
      <c r="B20" s="96"/>
      <c r="C20" s="96"/>
      <c r="D20" s="97"/>
      <c r="E20" s="96"/>
      <c r="F20" s="52">
        <v>44</v>
      </c>
      <c r="G20" s="162" t="s">
        <v>282</v>
      </c>
      <c r="H20" s="162" t="s">
        <v>282</v>
      </c>
      <c r="I20" s="158" t="s">
        <v>282</v>
      </c>
      <c r="J20" s="159" t="s">
        <v>282</v>
      </c>
    </row>
    <row r="21" spans="1:10" x14ac:dyDescent="0.2">
      <c r="A21" s="19"/>
      <c r="B21" s="19"/>
      <c r="C21" s="19"/>
      <c r="D21" s="19"/>
      <c r="E21" s="19"/>
      <c r="F21" s="19"/>
      <c r="G21" s="19"/>
      <c r="H21" s="19"/>
      <c r="I21" s="19"/>
      <c r="J21" s="40"/>
    </row>
    <row r="22" spans="1:10" ht="15.75" x14ac:dyDescent="0.25">
      <c r="A22" s="19"/>
      <c r="B22" s="19"/>
      <c r="C22" s="19"/>
      <c r="D22" s="19"/>
      <c r="E22" s="19"/>
      <c r="F22" s="19"/>
      <c r="G22" s="204" t="s">
        <v>190</v>
      </c>
      <c r="H22" s="204"/>
      <c r="I22" s="204"/>
      <c r="J22" s="160" t="s">
        <v>282</v>
      </c>
    </row>
    <row r="23" spans="1:10" ht="16.5" thickBot="1" x14ac:dyDescent="0.3">
      <c r="A23" s="45"/>
      <c r="B23" s="45"/>
      <c r="C23" s="45"/>
      <c r="D23" s="45"/>
      <c r="E23" s="45"/>
      <c r="F23" s="45"/>
      <c r="G23" s="203" t="s">
        <v>191</v>
      </c>
      <c r="H23" s="203"/>
      <c r="I23" s="203"/>
      <c r="J23" s="161" t="s">
        <v>282</v>
      </c>
    </row>
    <row r="25" spans="1:10" ht="13.5" thickBot="1" x14ac:dyDescent="0.25"/>
    <row r="26" spans="1:10" ht="15" x14ac:dyDescent="0.2">
      <c r="A26" s="36" t="s">
        <v>173</v>
      </c>
      <c r="B26" s="37"/>
      <c r="C26" s="37"/>
      <c r="D26" s="37"/>
      <c r="E26" s="37"/>
      <c r="F26" s="37"/>
      <c r="G26" s="37"/>
      <c r="H26" s="37"/>
      <c r="I26" s="37"/>
      <c r="J26" s="38"/>
    </row>
    <row r="27" spans="1:10" x14ac:dyDescent="0.2">
      <c r="A27" s="19"/>
      <c r="B27" s="19"/>
      <c r="C27" s="19"/>
      <c r="D27" s="19"/>
      <c r="E27" s="19"/>
      <c r="F27" s="19"/>
      <c r="G27" s="19"/>
      <c r="H27" s="19"/>
      <c r="I27" s="19"/>
      <c r="J27" s="40"/>
    </row>
    <row r="28" spans="1:10" ht="51" x14ac:dyDescent="0.2">
      <c r="A28" s="31" t="s">
        <v>150</v>
      </c>
      <c r="B28" s="32" t="s">
        <v>2</v>
      </c>
      <c r="C28" s="32" t="s">
        <v>0</v>
      </c>
      <c r="D28" s="33" t="s">
        <v>3</v>
      </c>
      <c r="E28" s="32" t="s">
        <v>157</v>
      </c>
      <c r="F28" s="34" t="s">
        <v>189</v>
      </c>
      <c r="G28" s="35" t="s">
        <v>156</v>
      </c>
      <c r="H28" s="35" t="s">
        <v>155</v>
      </c>
      <c r="I28" s="35" t="s">
        <v>154</v>
      </c>
      <c r="J28" s="42" t="s">
        <v>153</v>
      </c>
    </row>
    <row r="29" spans="1:10" x14ac:dyDescent="0.2">
      <c r="A29" s="28" t="s">
        <v>192</v>
      </c>
      <c r="B29" s="96"/>
      <c r="C29" s="96"/>
      <c r="D29" s="97"/>
      <c r="E29" s="96"/>
      <c r="F29" s="52">
        <v>3</v>
      </c>
      <c r="G29" s="162" t="s">
        <v>282</v>
      </c>
      <c r="H29" s="162" t="s">
        <v>282</v>
      </c>
      <c r="I29" s="158" t="s">
        <v>282</v>
      </c>
      <c r="J29" s="159" t="s">
        <v>282</v>
      </c>
    </row>
    <row r="30" spans="1:10" x14ac:dyDescent="0.2">
      <c r="A30" s="19"/>
      <c r="B30" s="19"/>
      <c r="C30" s="19"/>
      <c r="D30" s="19"/>
      <c r="E30" s="19"/>
      <c r="F30" s="19"/>
      <c r="G30" s="19"/>
      <c r="H30" s="19"/>
      <c r="I30" s="19"/>
      <c r="J30" s="40"/>
    </row>
    <row r="31" spans="1:10" ht="15.75" x14ac:dyDescent="0.25">
      <c r="A31" s="19"/>
      <c r="B31" s="19"/>
      <c r="C31" s="19"/>
      <c r="D31" s="19"/>
      <c r="E31" s="19"/>
      <c r="F31" s="19"/>
      <c r="G31" s="204" t="s">
        <v>190</v>
      </c>
      <c r="H31" s="204"/>
      <c r="I31" s="204"/>
      <c r="J31" s="160" t="s">
        <v>282</v>
      </c>
    </row>
    <row r="32" spans="1:10" ht="16.5" thickBot="1" x14ac:dyDescent="0.3">
      <c r="A32" s="45"/>
      <c r="B32" s="45"/>
      <c r="C32" s="45"/>
      <c r="D32" s="45"/>
      <c r="E32" s="45"/>
      <c r="F32" s="45"/>
      <c r="G32" s="203" t="s">
        <v>191</v>
      </c>
      <c r="H32" s="203"/>
      <c r="I32" s="203"/>
      <c r="J32" s="161" t="s">
        <v>282</v>
      </c>
    </row>
  </sheetData>
  <mergeCells count="9">
    <mergeCell ref="G31:I31"/>
    <mergeCell ref="G32:I32"/>
    <mergeCell ref="A1:J1"/>
    <mergeCell ref="A3:J3"/>
    <mergeCell ref="G13:I13"/>
    <mergeCell ref="G14:I14"/>
    <mergeCell ref="G22:I22"/>
    <mergeCell ref="G23:I23"/>
    <mergeCell ref="A2:J2"/>
  </mergeCells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Footer>&amp;RPagina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Layout" topLeftCell="A49" zoomScaleNormal="100" workbookViewId="0">
      <selection activeCell="E27" sqref="E27"/>
    </sheetView>
  </sheetViews>
  <sheetFormatPr defaultRowHeight="12.75" x14ac:dyDescent="0.2"/>
  <cols>
    <col min="1" max="1" width="48.85546875" customWidth="1"/>
    <col min="2" max="3" width="13.5703125" customWidth="1"/>
    <col min="4" max="4" width="17.28515625" customWidth="1"/>
    <col min="5" max="5" width="24.7109375" customWidth="1"/>
  </cols>
  <sheetData>
    <row r="1" spans="1:5" x14ac:dyDescent="0.2">
      <c r="A1" s="205" t="s">
        <v>223</v>
      </c>
      <c r="B1" s="205"/>
      <c r="C1" s="205"/>
      <c r="D1" s="205"/>
      <c r="E1" s="205"/>
    </row>
    <row r="2" spans="1:5" x14ac:dyDescent="0.2">
      <c r="A2" s="205" t="s">
        <v>230</v>
      </c>
      <c r="B2" s="205"/>
      <c r="C2" s="205"/>
      <c r="D2" s="205"/>
      <c r="E2" s="205"/>
    </row>
    <row r="3" spans="1:5" ht="15.75" x14ac:dyDescent="0.2">
      <c r="A3" s="207" t="s">
        <v>196</v>
      </c>
      <c r="B3" s="207"/>
      <c r="C3" s="207"/>
      <c r="D3" s="207"/>
      <c r="E3" s="207"/>
    </row>
    <row r="5" spans="1:5" ht="13.5" thickBot="1" x14ac:dyDescent="0.25"/>
    <row r="6" spans="1:5" ht="15" x14ac:dyDescent="0.2">
      <c r="A6" s="36" t="s">
        <v>152</v>
      </c>
      <c r="B6" s="37"/>
      <c r="C6" s="37"/>
      <c r="D6" s="37"/>
      <c r="E6" s="38"/>
    </row>
    <row r="7" spans="1:5" x14ac:dyDescent="0.2">
      <c r="A7" s="39"/>
      <c r="B7" s="19"/>
      <c r="C7" s="19"/>
      <c r="D7" s="19"/>
      <c r="E7" s="40"/>
    </row>
    <row r="8" spans="1:5" ht="38.25" x14ac:dyDescent="0.2">
      <c r="A8" s="41" t="s">
        <v>150</v>
      </c>
      <c r="B8" s="54" t="s">
        <v>2</v>
      </c>
      <c r="C8" s="54" t="s">
        <v>0</v>
      </c>
      <c r="D8" s="55" t="s">
        <v>193</v>
      </c>
      <c r="E8" s="42" t="s">
        <v>194</v>
      </c>
    </row>
    <row r="9" spans="1:5" x14ac:dyDescent="0.2">
      <c r="A9" s="57" t="s">
        <v>146</v>
      </c>
      <c r="B9" s="98"/>
      <c r="C9" s="98"/>
      <c r="D9" s="163" t="s">
        <v>282</v>
      </c>
      <c r="E9" s="167" t="s">
        <v>282</v>
      </c>
    </row>
    <row r="10" spans="1:5" ht="25.5" x14ac:dyDescent="0.2">
      <c r="A10" s="58"/>
      <c r="B10" s="53"/>
      <c r="C10" s="53"/>
      <c r="D10" s="56"/>
      <c r="E10" s="59" t="s">
        <v>195</v>
      </c>
    </row>
    <row r="11" spans="1:5" ht="13.5" thickBot="1" x14ac:dyDescent="0.25">
      <c r="A11" s="208" t="s">
        <v>147</v>
      </c>
      <c r="B11" s="209"/>
      <c r="C11" s="209"/>
      <c r="D11" s="209"/>
      <c r="E11" s="170" t="s">
        <v>282</v>
      </c>
    </row>
    <row r="12" spans="1:5" x14ac:dyDescent="0.2">
      <c r="A12" s="19"/>
      <c r="B12" s="19"/>
      <c r="C12" s="19"/>
      <c r="D12" s="19"/>
      <c r="E12" s="19"/>
    </row>
    <row r="13" spans="1:5" ht="13.5" thickBot="1" x14ac:dyDescent="0.25"/>
    <row r="14" spans="1:5" ht="15" x14ac:dyDescent="0.2">
      <c r="A14" s="36" t="s">
        <v>174</v>
      </c>
      <c r="B14" s="37"/>
      <c r="C14" s="37"/>
      <c r="D14" s="37"/>
      <c r="E14" s="38"/>
    </row>
    <row r="15" spans="1:5" x14ac:dyDescent="0.2">
      <c r="A15" s="39"/>
      <c r="B15" s="19"/>
      <c r="C15" s="19"/>
      <c r="D15" s="19"/>
      <c r="E15" s="40"/>
    </row>
    <row r="16" spans="1:5" ht="38.25" x14ac:dyDescent="0.2">
      <c r="A16" s="41" t="s">
        <v>150</v>
      </c>
      <c r="B16" s="54" t="s">
        <v>2</v>
      </c>
      <c r="C16" s="54" t="s">
        <v>0</v>
      </c>
      <c r="D16" s="55" t="s">
        <v>193</v>
      </c>
      <c r="E16" s="42" t="s">
        <v>194</v>
      </c>
    </row>
    <row r="17" spans="1:5" x14ac:dyDescent="0.2">
      <c r="A17" s="57" t="s">
        <v>146</v>
      </c>
      <c r="B17" s="98"/>
      <c r="C17" s="98"/>
      <c r="D17" s="162" t="s">
        <v>282</v>
      </c>
      <c r="E17" s="167" t="s">
        <v>282</v>
      </c>
    </row>
    <row r="18" spans="1:5" ht="25.5" x14ac:dyDescent="0.2">
      <c r="A18" s="58"/>
      <c r="B18" s="53"/>
      <c r="C18" s="53"/>
      <c r="D18" s="56"/>
      <c r="E18" s="59" t="s">
        <v>195</v>
      </c>
    </row>
    <row r="19" spans="1:5" ht="13.5" thickBot="1" x14ac:dyDescent="0.25">
      <c r="A19" s="208" t="s">
        <v>147</v>
      </c>
      <c r="B19" s="209"/>
      <c r="C19" s="209"/>
      <c r="D19" s="209"/>
      <c r="E19" s="170" t="s">
        <v>282</v>
      </c>
    </row>
    <row r="21" spans="1:5" ht="13.5" thickBot="1" x14ac:dyDescent="0.25"/>
    <row r="22" spans="1:5" ht="15" x14ac:dyDescent="0.2">
      <c r="A22" s="36" t="s">
        <v>173</v>
      </c>
      <c r="B22" s="37"/>
      <c r="C22" s="37"/>
      <c r="D22" s="37"/>
      <c r="E22" s="38"/>
    </row>
    <row r="23" spans="1:5" x14ac:dyDescent="0.2">
      <c r="A23" s="39"/>
      <c r="B23" s="19"/>
      <c r="C23" s="19"/>
      <c r="D23" s="19"/>
      <c r="E23" s="40"/>
    </row>
    <row r="24" spans="1:5" ht="38.25" x14ac:dyDescent="0.2">
      <c r="A24" s="41" t="s">
        <v>150</v>
      </c>
      <c r="B24" s="54" t="s">
        <v>2</v>
      </c>
      <c r="C24" s="54" t="s">
        <v>0</v>
      </c>
      <c r="D24" s="55" t="s">
        <v>193</v>
      </c>
      <c r="E24" s="42" t="s">
        <v>194</v>
      </c>
    </row>
    <row r="25" spans="1:5" x14ac:dyDescent="0.2">
      <c r="A25" s="57" t="s">
        <v>146</v>
      </c>
      <c r="B25" s="98"/>
      <c r="C25" s="98"/>
      <c r="D25" s="162" t="s">
        <v>282</v>
      </c>
      <c r="E25" s="167" t="s">
        <v>282</v>
      </c>
    </row>
    <row r="26" spans="1:5" ht="25.5" x14ac:dyDescent="0.2">
      <c r="A26" s="58"/>
      <c r="B26" s="53"/>
      <c r="C26" s="53"/>
      <c r="D26" s="56"/>
      <c r="E26" s="59" t="s">
        <v>195</v>
      </c>
    </row>
    <row r="27" spans="1:5" ht="13.5" thickBot="1" x14ac:dyDescent="0.25">
      <c r="A27" s="208" t="s">
        <v>147</v>
      </c>
      <c r="B27" s="209"/>
      <c r="C27" s="209"/>
      <c r="D27" s="209"/>
      <c r="E27" s="170" t="s">
        <v>282</v>
      </c>
    </row>
  </sheetData>
  <mergeCells count="6">
    <mergeCell ref="A11:D11"/>
    <mergeCell ref="A19:D19"/>
    <mergeCell ref="A27:D27"/>
    <mergeCell ref="A1:E1"/>
    <mergeCell ref="A3:E3"/>
    <mergeCell ref="A2:E2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&amp;RPagina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view="pageLayout" topLeftCell="A51" zoomScaleNormal="100" workbookViewId="0">
      <selection activeCell="J10" sqref="J10"/>
    </sheetView>
  </sheetViews>
  <sheetFormatPr defaultRowHeight="12.75" x14ac:dyDescent="0.2"/>
  <cols>
    <col min="1" max="1" width="48.85546875" customWidth="1"/>
    <col min="2" max="3" width="13.5703125" customWidth="1"/>
    <col min="4" max="4" width="7.42578125" customWidth="1"/>
    <col min="5" max="5" width="12.28515625" customWidth="1"/>
    <col min="7" max="7" width="18.5703125" customWidth="1"/>
    <col min="8" max="8" width="22.85546875" customWidth="1"/>
    <col min="9" max="9" width="19.42578125" customWidth="1"/>
    <col min="10" max="10" width="23.140625" customWidth="1"/>
  </cols>
  <sheetData>
    <row r="1" spans="1:10" x14ac:dyDescent="0.2">
      <c r="A1" s="205" t="s">
        <v>223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10" x14ac:dyDescent="0.2">
      <c r="A2" s="205" t="s">
        <v>230</v>
      </c>
      <c r="B2" s="205"/>
      <c r="C2" s="205"/>
      <c r="D2" s="205"/>
      <c r="E2" s="205"/>
      <c r="F2" s="205"/>
      <c r="G2" s="205"/>
      <c r="H2" s="205"/>
      <c r="I2" s="205"/>
      <c r="J2" s="205"/>
    </row>
    <row r="3" spans="1:10" ht="15.75" x14ac:dyDescent="0.2">
      <c r="A3" s="207" t="s">
        <v>229</v>
      </c>
      <c r="B3" s="207"/>
      <c r="C3" s="207"/>
      <c r="D3" s="207"/>
      <c r="E3" s="207"/>
      <c r="F3" s="207"/>
      <c r="G3" s="207"/>
      <c r="H3" s="207"/>
      <c r="I3" s="207"/>
      <c r="J3" s="207"/>
    </row>
    <row r="5" spans="1:10" x14ac:dyDescent="0.2">
      <c r="A5" s="19"/>
      <c r="B5" s="19"/>
      <c r="C5" s="19"/>
      <c r="D5" s="19"/>
      <c r="E5" s="19"/>
    </row>
    <row r="6" spans="1:10" ht="38.25" x14ac:dyDescent="0.2">
      <c r="A6" s="34" t="s">
        <v>150</v>
      </c>
      <c r="B6" s="35" t="s">
        <v>2</v>
      </c>
      <c r="C6" s="210" t="s">
        <v>0</v>
      </c>
      <c r="D6" s="211"/>
      <c r="E6" s="211"/>
      <c r="F6" s="212"/>
      <c r="G6" s="35" t="s">
        <v>193</v>
      </c>
      <c r="H6" s="35" t="s">
        <v>194</v>
      </c>
    </row>
    <row r="7" spans="1:10" x14ac:dyDescent="0.2">
      <c r="A7" s="28" t="s">
        <v>197</v>
      </c>
      <c r="B7" s="98"/>
      <c r="C7" s="213"/>
      <c r="D7" s="213"/>
      <c r="E7" s="213"/>
      <c r="F7" s="213"/>
      <c r="G7" s="171" t="s">
        <v>282</v>
      </c>
      <c r="H7" s="172" t="s">
        <v>282</v>
      </c>
    </row>
    <row r="8" spans="1:10" x14ac:dyDescent="0.2">
      <c r="A8" s="19"/>
      <c r="B8" s="19"/>
      <c r="C8" s="19"/>
      <c r="D8" s="19"/>
      <c r="E8" s="19"/>
    </row>
    <row r="9" spans="1:10" ht="51" x14ac:dyDescent="0.2">
      <c r="A9" s="31" t="s">
        <v>150</v>
      </c>
      <c r="B9" s="32" t="s">
        <v>2</v>
      </c>
      <c r="C9" s="32" t="s">
        <v>0</v>
      </c>
      <c r="D9" s="33" t="s">
        <v>3</v>
      </c>
      <c r="E9" s="32" t="s">
        <v>157</v>
      </c>
      <c r="F9" s="34" t="s">
        <v>189</v>
      </c>
      <c r="G9" s="35" t="s">
        <v>156</v>
      </c>
      <c r="H9" s="35" t="s">
        <v>155</v>
      </c>
      <c r="I9" s="35" t="s">
        <v>212</v>
      </c>
      <c r="J9" s="42" t="s">
        <v>153</v>
      </c>
    </row>
    <row r="10" spans="1:10" x14ac:dyDescent="0.2">
      <c r="A10" s="28" t="s">
        <v>148</v>
      </c>
      <c r="B10" s="96"/>
      <c r="C10" s="96"/>
      <c r="D10" s="97"/>
      <c r="E10" s="96"/>
      <c r="F10" s="52">
        <v>100</v>
      </c>
      <c r="G10" s="162" t="s">
        <v>282</v>
      </c>
      <c r="H10" s="162" t="s">
        <v>282</v>
      </c>
      <c r="I10" s="162" t="s">
        <v>282</v>
      </c>
      <c r="J10" s="167" t="s">
        <v>282</v>
      </c>
    </row>
  </sheetData>
  <mergeCells count="5">
    <mergeCell ref="C6:F6"/>
    <mergeCell ref="C7:F7"/>
    <mergeCell ref="A3:J3"/>
    <mergeCell ref="A1:J1"/>
    <mergeCell ref="A2:J2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&amp;RPagina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topLeftCell="A35" zoomScale="85" zoomScaleNormal="85" workbookViewId="0">
      <selection activeCell="J72" sqref="J72"/>
    </sheetView>
  </sheetViews>
  <sheetFormatPr defaultColWidth="9.140625" defaultRowHeight="12.75" x14ac:dyDescent="0.2"/>
  <cols>
    <col min="1" max="1" width="4.42578125" style="1" customWidth="1"/>
    <col min="2" max="2" width="28.42578125" style="1" customWidth="1"/>
    <col min="3" max="3" width="23.140625" style="1" customWidth="1"/>
    <col min="4" max="4" width="18.5703125" style="1" customWidth="1"/>
    <col min="5" max="5" width="15.140625" style="1" customWidth="1"/>
    <col min="6" max="6" width="14.28515625" style="1" customWidth="1"/>
    <col min="7" max="7" width="18" style="1" bestFit="1" customWidth="1"/>
    <col min="8" max="8" width="17.140625" style="1" customWidth="1"/>
    <col min="9" max="9" width="14.85546875" style="1" customWidth="1"/>
    <col min="10" max="10" width="24" style="1" bestFit="1" customWidth="1"/>
    <col min="11" max="16384" width="9.140625" style="1"/>
  </cols>
  <sheetData>
    <row r="1" spans="1:11" ht="17.25" customHeight="1" x14ac:dyDescent="0.2">
      <c r="A1" s="214" t="s">
        <v>223</v>
      </c>
      <c r="B1" s="214"/>
      <c r="C1" s="214"/>
      <c r="D1" s="214"/>
      <c r="E1" s="214"/>
      <c r="F1" s="214"/>
      <c r="G1" s="214"/>
      <c r="H1" s="214"/>
      <c r="I1" s="214"/>
      <c r="J1" s="214"/>
      <c r="K1" s="4"/>
    </row>
    <row r="2" spans="1:11" ht="24" customHeight="1" x14ac:dyDescent="0.2">
      <c r="A2" s="215" t="s">
        <v>230</v>
      </c>
      <c r="B2" s="215"/>
      <c r="C2" s="215"/>
      <c r="D2" s="215"/>
      <c r="E2" s="215"/>
      <c r="F2" s="215"/>
      <c r="G2" s="215"/>
      <c r="H2" s="215"/>
      <c r="I2" s="215"/>
      <c r="J2" s="215"/>
    </row>
    <row r="3" spans="1:11" ht="16.5" customHeight="1" x14ac:dyDescent="0.2">
      <c r="A3" s="216" t="s">
        <v>279</v>
      </c>
      <c r="B3" s="216"/>
      <c r="C3" s="216"/>
      <c r="D3" s="216"/>
      <c r="E3" s="216"/>
      <c r="F3" s="216"/>
      <c r="G3" s="216"/>
      <c r="H3" s="216"/>
      <c r="I3" s="216"/>
      <c r="J3" s="216"/>
    </row>
    <row r="4" spans="1:11" ht="15" x14ac:dyDescent="0.2">
      <c r="B4" s="5"/>
      <c r="C4" s="5"/>
      <c r="D4" s="5"/>
      <c r="E4" s="6"/>
      <c r="F4" s="6"/>
      <c r="G4" s="6"/>
      <c r="H4" s="6"/>
      <c r="I4" s="6"/>
      <c r="J4" s="6"/>
    </row>
    <row r="5" spans="1:11" ht="37.5" customHeight="1" x14ac:dyDescent="0.2">
      <c r="A5" s="147" t="s">
        <v>4</v>
      </c>
      <c r="B5" s="152" t="s">
        <v>5</v>
      </c>
      <c r="C5" s="149" t="s">
        <v>6</v>
      </c>
      <c r="D5" s="149" t="s">
        <v>7</v>
      </c>
      <c r="E5" s="149" t="s">
        <v>1</v>
      </c>
      <c r="F5" s="153" t="s">
        <v>8</v>
      </c>
      <c r="G5" s="153" t="s">
        <v>9</v>
      </c>
      <c r="H5" s="153" t="s">
        <v>10</v>
      </c>
      <c r="I5" s="149" t="s">
        <v>11</v>
      </c>
      <c r="J5" s="149" t="s">
        <v>280</v>
      </c>
    </row>
    <row r="6" spans="1:11" ht="15" x14ac:dyDescent="0.25">
      <c r="A6" s="141">
        <v>1</v>
      </c>
      <c r="B6" s="146" t="s">
        <v>231</v>
      </c>
      <c r="C6" s="176"/>
      <c r="D6" s="176"/>
      <c r="E6" s="177"/>
      <c r="F6" s="177"/>
      <c r="G6" s="177"/>
      <c r="H6" s="177"/>
      <c r="I6" s="174" t="s">
        <v>282</v>
      </c>
      <c r="J6" s="173" t="s">
        <v>282</v>
      </c>
    </row>
    <row r="7" spans="1:11" ht="15" x14ac:dyDescent="0.25">
      <c r="A7" s="141">
        <v>2</v>
      </c>
      <c r="B7" s="146" t="s">
        <v>232</v>
      </c>
      <c r="C7" s="176"/>
      <c r="D7" s="176"/>
      <c r="E7" s="177"/>
      <c r="F7" s="177"/>
      <c r="G7" s="177"/>
      <c r="H7" s="177"/>
      <c r="I7" s="173" t="s">
        <v>282</v>
      </c>
      <c r="J7" s="173" t="s">
        <v>282</v>
      </c>
    </row>
    <row r="8" spans="1:11" ht="15" x14ac:dyDescent="0.25">
      <c r="A8" s="141">
        <v>3</v>
      </c>
      <c r="B8" s="146" t="s">
        <v>233</v>
      </c>
      <c r="C8" s="176"/>
      <c r="D8" s="176"/>
      <c r="E8" s="177"/>
      <c r="F8" s="177"/>
      <c r="G8" s="177"/>
      <c r="H8" s="177"/>
      <c r="I8" s="173" t="s">
        <v>282</v>
      </c>
      <c r="J8" s="173" t="s">
        <v>282</v>
      </c>
    </row>
    <row r="9" spans="1:11" ht="15" x14ac:dyDescent="0.25">
      <c r="A9" s="141">
        <v>4</v>
      </c>
      <c r="B9" s="146" t="s">
        <v>12</v>
      </c>
      <c r="C9" s="176"/>
      <c r="D9" s="176"/>
      <c r="E9" s="177"/>
      <c r="F9" s="177"/>
      <c r="G9" s="177"/>
      <c r="H9" s="177"/>
      <c r="I9" s="173" t="s">
        <v>282</v>
      </c>
      <c r="J9" s="173" t="s">
        <v>282</v>
      </c>
    </row>
    <row r="10" spans="1:11" ht="15" x14ac:dyDescent="0.25">
      <c r="A10" s="141">
        <v>5</v>
      </c>
      <c r="B10" s="146" t="s">
        <v>13</v>
      </c>
      <c r="C10" s="176"/>
      <c r="D10" s="176"/>
      <c r="E10" s="177"/>
      <c r="F10" s="177"/>
      <c r="G10" s="177"/>
      <c r="H10" s="177"/>
      <c r="I10" s="173" t="s">
        <v>282</v>
      </c>
      <c r="J10" s="173" t="s">
        <v>282</v>
      </c>
    </row>
    <row r="11" spans="1:11" ht="15" x14ac:dyDescent="0.25">
      <c r="A11" s="141">
        <v>6</v>
      </c>
      <c r="B11" s="146" t="s">
        <v>14</v>
      </c>
      <c r="C11" s="176"/>
      <c r="D11" s="176"/>
      <c r="E11" s="177"/>
      <c r="F11" s="177"/>
      <c r="G11" s="177"/>
      <c r="H11" s="177"/>
      <c r="I11" s="173" t="s">
        <v>282</v>
      </c>
      <c r="J11" s="173" t="s">
        <v>282</v>
      </c>
    </row>
    <row r="12" spans="1:11" ht="15" x14ac:dyDescent="0.25">
      <c r="A12" s="141">
        <v>7</v>
      </c>
      <c r="B12" s="146" t="s">
        <v>15</v>
      </c>
      <c r="C12" s="176"/>
      <c r="D12" s="176"/>
      <c r="E12" s="177"/>
      <c r="F12" s="177"/>
      <c r="G12" s="177"/>
      <c r="H12" s="177"/>
      <c r="I12" s="173" t="s">
        <v>282</v>
      </c>
      <c r="J12" s="173" t="s">
        <v>282</v>
      </c>
    </row>
    <row r="13" spans="1:11" ht="15" x14ac:dyDescent="0.25">
      <c r="A13" s="141">
        <v>8</v>
      </c>
      <c r="B13" s="146" t="s">
        <v>234</v>
      </c>
      <c r="C13" s="176"/>
      <c r="D13" s="176"/>
      <c r="E13" s="177"/>
      <c r="F13" s="177"/>
      <c r="G13" s="177"/>
      <c r="H13" s="177"/>
      <c r="I13" s="173" t="s">
        <v>282</v>
      </c>
      <c r="J13" s="173" t="s">
        <v>282</v>
      </c>
    </row>
    <row r="14" spans="1:11" ht="15" x14ac:dyDescent="0.25">
      <c r="A14" s="141">
        <v>9</v>
      </c>
      <c r="B14" s="146" t="s">
        <v>16</v>
      </c>
      <c r="C14" s="176"/>
      <c r="D14" s="176"/>
      <c r="E14" s="177"/>
      <c r="F14" s="177"/>
      <c r="G14" s="177"/>
      <c r="H14" s="177"/>
      <c r="I14" s="173" t="s">
        <v>282</v>
      </c>
      <c r="J14" s="173" t="s">
        <v>282</v>
      </c>
    </row>
    <row r="15" spans="1:11" ht="15" x14ac:dyDescent="0.25">
      <c r="A15" s="141">
        <v>10</v>
      </c>
      <c r="B15" s="146" t="s">
        <v>17</v>
      </c>
      <c r="C15" s="176"/>
      <c r="D15" s="176"/>
      <c r="E15" s="177"/>
      <c r="F15" s="177"/>
      <c r="G15" s="177"/>
      <c r="H15" s="177"/>
      <c r="I15" s="173" t="s">
        <v>282</v>
      </c>
      <c r="J15" s="173" t="s">
        <v>282</v>
      </c>
    </row>
    <row r="16" spans="1:11" ht="15" x14ac:dyDescent="0.25">
      <c r="A16" s="141">
        <v>11</v>
      </c>
      <c r="B16" s="146" t="s">
        <v>18</v>
      </c>
      <c r="C16" s="176"/>
      <c r="D16" s="176"/>
      <c r="E16" s="177"/>
      <c r="F16" s="177"/>
      <c r="G16" s="177"/>
      <c r="H16" s="177"/>
      <c r="I16" s="173" t="s">
        <v>282</v>
      </c>
      <c r="J16" s="173" t="s">
        <v>282</v>
      </c>
    </row>
    <row r="17" spans="1:10" ht="15" x14ac:dyDescent="0.25">
      <c r="A17" s="141">
        <v>12</v>
      </c>
      <c r="B17" s="146" t="s">
        <v>235</v>
      </c>
      <c r="C17" s="176"/>
      <c r="D17" s="176"/>
      <c r="E17" s="177"/>
      <c r="F17" s="177"/>
      <c r="G17" s="177"/>
      <c r="H17" s="177"/>
      <c r="I17" s="173" t="s">
        <v>282</v>
      </c>
      <c r="J17" s="173" t="s">
        <v>282</v>
      </c>
    </row>
    <row r="18" spans="1:10" ht="15" x14ac:dyDescent="0.25">
      <c r="A18" s="141">
        <v>13</v>
      </c>
      <c r="B18" s="146" t="s">
        <v>19</v>
      </c>
      <c r="C18" s="176"/>
      <c r="D18" s="176"/>
      <c r="E18" s="177"/>
      <c r="F18" s="177"/>
      <c r="G18" s="177"/>
      <c r="H18" s="177"/>
      <c r="I18" s="173" t="s">
        <v>282</v>
      </c>
      <c r="J18" s="173" t="s">
        <v>282</v>
      </c>
    </row>
    <row r="19" spans="1:10" ht="15" x14ac:dyDescent="0.25">
      <c r="A19" s="141">
        <v>14</v>
      </c>
      <c r="B19" s="146" t="s">
        <v>20</v>
      </c>
      <c r="C19" s="176"/>
      <c r="D19" s="176"/>
      <c r="E19" s="177"/>
      <c r="F19" s="177"/>
      <c r="G19" s="177"/>
      <c r="H19" s="177"/>
      <c r="I19" s="173" t="s">
        <v>282</v>
      </c>
      <c r="J19" s="173" t="s">
        <v>282</v>
      </c>
    </row>
    <row r="20" spans="1:10" ht="15" x14ac:dyDescent="0.25">
      <c r="A20" s="141">
        <v>15</v>
      </c>
      <c r="B20" s="146" t="s">
        <v>21</v>
      </c>
      <c r="C20" s="176"/>
      <c r="D20" s="176"/>
      <c r="E20" s="177"/>
      <c r="F20" s="177"/>
      <c r="G20" s="177"/>
      <c r="H20" s="177"/>
      <c r="I20" s="173" t="s">
        <v>282</v>
      </c>
      <c r="J20" s="173" t="s">
        <v>282</v>
      </c>
    </row>
    <row r="21" spans="1:10" ht="15" x14ac:dyDescent="0.25">
      <c r="A21" s="141">
        <v>16</v>
      </c>
      <c r="B21" s="146" t="s">
        <v>22</v>
      </c>
      <c r="C21" s="176"/>
      <c r="D21" s="176"/>
      <c r="E21" s="177"/>
      <c r="F21" s="177"/>
      <c r="G21" s="177"/>
      <c r="H21" s="177"/>
      <c r="I21" s="173" t="s">
        <v>282</v>
      </c>
      <c r="J21" s="173" t="s">
        <v>282</v>
      </c>
    </row>
    <row r="22" spans="1:10" ht="15" x14ac:dyDescent="0.25">
      <c r="A22" s="141">
        <v>17</v>
      </c>
      <c r="B22" s="146" t="s">
        <v>23</v>
      </c>
      <c r="C22" s="176"/>
      <c r="D22" s="176"/>
      <c r="E22" s="177"/>
      <c r="F22" s="177"/>
      <c r="G22" s="177"/>
      <c r="H22" s="177"/>
      <c r="I22" s="173" t="s">
        <v>282</v>
      </c>
      <c r="J22" s="173" t="s">
        <v>282</v>
      </c>
    </row>
    <row r="23" spans="1:10" ht="15" x14ac:dyDescent="0.25">
      <c r="A23" s="141">
        <v>18</v>
      </c>
      <c r="B23" s="146" t="s">
        <v>24</v>
      </c>
      <c r="C23" s="176"/>
      <c r="D23" s="176"/>
      <c r="E23" s="177"/>
      <c r="F23" s="177"/>
      <c r="G23" s="177"/>
      <c r="H23" s="177"/>
      <c r="I23" s="173" t="s">
        <v>282</v>
      </c>
      <c r="J23" s="173" t="s">
        <v>282</v>
      </c>
    </row>
    <row r="24" spans="1:10" ht="15" x14ac:dyDescent="0.25">
      <c r="A24" s="141">
        <v>19</v>
      </c>
      <c r="B24" s="146" t="s">
        <v>25</v>
      </c>
      <c r="C24" s="176"/>
      <c r="D24" s="176"/>
      <c r="E24" s="177"/>
      <c r="F24" s="177"/>
      <c r="G24" s="177"/>
      <c r="H24" s="177"/>
      <c r="I24" s="173" t="s">
        <v>282</v>
      </c>
      <c r="J24" s="173" t="s">
        <v>282</v>
      </c>
    </row>
    <row r="25" spans="1:10" ht="15" x14ac:dyDescent="0.25">
      <c r="A25" s="141">
        <v>20</v>
      </c>
      <c r="B25" s="146" t="s">
        <v>26</v>
      </c>
      <c r="C25" s="176"/>
      <c r="D25" s="176"/>
      <c r="E25" s="177"/>
      <c r="F25" s="177"/>
      <c r="G25" s="177"/>
      <c r="H25" s="177"/>
      <c r="I25" s="173" t="s">
        <v>282</v>
      </c>
      <c r="J25" s="173" t="s">
        <v>282</v>
      </c>
    </row>
    <row r="26" spans="1:10" ht="15" x14ac:dyDescent="0.25">
      <c r="A26" s="141">
        <v>21</v>
      </c>
      <c r="B26" s="146" t="s">
        <v>27</v>
      </c>
      <c r="C26" s="176"/>
      <c r="D26" s="176"/>
      <c r="E26" s="177"/>
      <c r="F26" s="177"/>
      <c r="G26" s="177"/>
      <c r="H26" s="177"/>
      <c r="I26" s="173" t="s">
        <v>282</v>
      </c>
      <c r="J26" s="173" t="s">
        <v>282</v>
      </c>
    </row>
    <row r="27" spans="1:10" ht="15" x14ac:dyDescent="0.25">
      <c r="A27" s="141">
        <v>22</v>
      </c>
      <c r="B27" s="146" t="s">
        <v>29</v>
      </c>
      <c r="C27" s="176"/>
      <c r="D27" s="176"/>
      <c r="E27" s="177"/>
      <c r="F27" s="177"/>
      <c r="G27" s="177"/>
      <c r="H27" s="177"/>
      <c r="I27" s="173" t="s">
        <v>282</v>
      </c>
      <c r="J27" s="173" t="s">
        <v>282</v>
      </c>
    </row>
    <row r="28" spans="1:10" ht="15" x14ac:dyDescent="0.25">
      <c r="A28" s="141">
        <v>23</v>
      </c>
      <c r="B28" s="146" t="s">
        <v>236</v>
      </c>
      <c r="C28" s="176"/>
      <c r="D28" s="176"/>
      <c r="E28" s="177"/>
      <c r="F28" s="177"/>
      <c r="G28" s="177"/>
      <c r="H28" s="177"/>
      <c r="I28" s="173" t="s">
        <v>282</v>
      </c>
      <c r="J28" s="173" t="s">
        <v>282</v>
      </c>
    </row>
    <row r="29" spans="1:10" ht="15" x14ac:dyDescent="0.25">
      <c r="A29" s="141">
        <v>24</v>
      </c>
      <c r="B29" s="146" t="s">
        <v>30</v>
      </c>
      <c r="C29" s="176"/>
      <c r="D29" s="176"/>
      <c r="E29" s="177"/>
      <c r="F29" s="177"/>
      <c r="G29" s="177"/>
      <c r="H29" s="177"/>
      <c r="I29" s="173" t="s">
        <v>282</v>
      </c>
      <c r="J29" s="173" t="s">
        <v>282</v>
      </c>
    </row>
    <row r="30" spans="1:10" ht="15" x14ac:dyDescent="0.25">
      <c r="A30" s="141">
        <v>25</v>
      </c>
      <c r="B30" s="146" t="s">
        <v>31</v>
      </c>
      <c r="C30" s="176"/>
      <c r="D30" s="176"/>
      <c r="E30" s="177"/>
      <c r="F30" s="177"/>
      <c r="G30" s="177"/>
      <c r="H30" s="177"/>
      <c r="I30" s="173" t="s">
        <v>282</v>
      </c>
      <c r="J30" s="173" t="s">
        <v>282</v>
      </c>
    </row>
    <row r="31" spans="1:10" ht="15" x14ac:dyDescent="0.25">
      <c r="A31" s="141">
        <v>26</v>
      </c>
      <c r="B31" s="146" t="s">
        <v>32</v>
      </c>
      <c r="C31" s="176"/>
      <c r="D31" s="176"/>
      <c r="E31" s="177"/>
      <c r="F31" s="177"/>
      <c r="G31" s="177"/>
      <c r="H31" s="177"/>
      <c r="I31" s="173" t="s">
        <v>282</v>
      </c>
      <c r="J31" s="173" t="s">
        <v>282</v>
      </c>
    </row>
    <row r="32" spans="1:10" ht="15" x14ac:dyDescent="0.25">
      <c r="A32" s="141">
        <v>27</v>
      </c>
      <c r="B32" s="146" t="s">
        <v>237</v>
      </c>
      <c r="C32" s="176"/>
      <c r="D32" s="176"/>
      <c r="E32" s="177"/>
      <c r="F32" s="177"/>
      <c r="G32" s="177"/>
      <c r="H32" s="177"/>
      <c r="I32" s="173" t="s">
        <v>282</v>
      </c>
      <c r="J32" s="173" t="s">
        <v>282</v>
      </c>
    </row>
    <row r="33" spans="1:10" ht="15" x14ac:dyDescent="0.25">
      <c r="A33" s="141">
        <v>28</v>
      </c>
      <c r="B33" s="146" t="s">
        <v>33</v>
      </c>
      <c r="C33" s="176"/>
      <c r="D33" s="176"/>
      <c r="E33" s="177"/>
      <c r="F33" s="177"/>
      <c r="G33" s="177"/>
      <c r="H33" s="177"/>
      <c r="I33" s="173" t="s">
        <v>282</v>
      </c>
      <c r="J33" s="173" t="s">
        <v>282</v>
      </c>
    </row>
    <row r="34" spans="1:10" ht="15" x14ac:dyDescent="0.25">
      <c r="A34" s="141">
        <v>29</v>
      </c>
      <c r="B34" s="146" t="s">
        <v>34</v>
      </c>
      <c r="C34" s="176"/>
      <c r="D34" s="176"/>
      <c r="E34" s="177"/>
      <c r="F34" s="177"/>
      <c r="G34" s="177"/>
      <c r="H34" s="177"/>
      <c r="I34" s="173" t="s">
        <v>282</v>
      </c>
      <c r="J34" s="173" t="s">
        <v>282</v>
      </c>
    </row>
    <row r="35" spans="1:10" ht="15" x14ac:dyDescent="0.25">
      <c r="A35" s="141">
        <v>30</v>
      </c>
      <c r="B35" s="146" t="s">
        <v>35</v>
      </c>
      <c r="C35" s="176"/>
      <c r="D35" s="176"/>
      <c r="E35" s="177"/>
      <c r="F35" s="177"/>
      <c r="G35" s="177"/>
      <c r="H35" s="177"/>
      <c r="I35" s="173" t="s">
        <v>282</v>
      </c>
      <c r="J35" s="173" t="s">
        <v>282</v>
      </c>
    </row>
    <row r="36" spans="1:10" ht="15" x14ac:dyDescent="0.25">
      <c r="A36" s="141">
        <v>31</v>
      </c>
      <c r="B36" s="146" t="s">
        <v>238</v>
      </c>
      <c r="C36" s="176"/>
      <c r="D36" s="176"/>
      <c r="E36" s="177"/>
      <c r="F36" s="177"/>
      <c r="G36" s="177"/>
      <c r="H36" s="177"/>
      <c r="I36" s="173" t="s">
        <v>282</v>
      </c>
      <c r="J36" s="173" t="s">
        <v>282</v>
      </c>
    </row>
    <row r="37" spans="1:10" ht="15" x14ac:dyDescent="0.25">
      <c r="A37" s="141">
        <v>32</v>
      </c>
      <c r="B37" s="146" t="s">
        <v>36</v>
      </c>
      <c r="C37" s="176"/>
      <c r="D37" s="176"/>
      <c r="E37" s="177"/>
      <c r="F37" s="177"/>
      <c r="G37" s="177"/>
      <c r="H37" s="177"/>
      <c r="I37" s="173" t="s">
        <v>282</v>
      </c>
      <c r="J37" s="173" t="s">
        <v>282</v>
      </c>
    </row>
    <row r="38" spans="1:10" ht="15" x14ac:dyDescent="0.25">
      <c r="A38" s="141">
        <v>33</v>
      </c>
      <c r="B38" s="146" t="s">
        <v>37</v>
      </c>
      <c r="C38" s="176"/>
      <c r="D38" s="176"/>
      <c r="E38" s="177"/>
      <c r="F38" s="177"/>
      <c r="G38" s="177"/>
      <c r="H38" s="177"/>
      <c r="I38" s="173" t="s">
        <v>282</v>
      </c>
      <c r="J38" s="173" t="s">
        <v>282</v>
      </c>
    </row>
    <row r="39" spans="1:10" ht="15" x14ac:dyDescent="0.25">
      <c r="A39" s="141">
        <v>34</v>
      </c>
      <c r="B39" s="146" t="s">
        <v>38</v>
      </c>
      <c r="C39" s="176"/>
      <c r="D39" s="176"/>
      <c r="E39" s="177"/>
      <c r="F39" s="177"/>
      <c r="G39" s="177"/>
      <c r="H39" s="177"/>
      <c r="I39" s="173" t="s">
        <v>282</v>
      </c>
      <c r="J39" s="173" t="s">
        <v>282</v>
      </c>
    </row>
    <row r="40" spans="1:10" ht="15" x14ac:dyDescent="0.25">
      <c r="A40" s="141">
        <v>35</v>
      </c>
      <c r="B40" s="146" t="s">
        <v>239</v>
      </c>
      <c r="C40" s="176"/>
      <c r="D40" s="176"/>
      <c r="E40" s="177"/>
      <c r="F40" s="177"/>
      <c r="G40" s="177"/>
      <c r="H40" s="177"/>
      <c r="I40" s="173" t="s">
        <v>282</v>
      </c>
      <c r="J40" s="173" t="s">
        <v>282</v>
      </c>
    </row>
    <row r="41" spans="1:10" ht="15" x14ac:dyDescent="0.25">
      <c r="A41" s="141">
        <v>36</v>
      </c>
      <c r="B41" s="146" t="s">
        <v>240</v>
      </c>
      <c r="C41" s="176"/>
      <c r="D41" s="176"/>
      <c r="E41" s="177"/>
      <c r="F41" s="177"/>
      <c r="G41" s="177"/>
      <c r="H41" s="177"/>
      <c r="I41" s="173" t="s">
        <v>282</v>
      </c>
      <c r="J41" s="173" t="s">
        <v>282</v>
      </c>
    </row>
    <row r="42" spans="1:10" ht="15" x14ac:dyDescent="0.25">
      <c r="A42" s="141">
        <v>37</v>
      </c>
      <c r="B42" s="146" t="s">
        <v>39</v>
      </c>
      <c r="C42" s="176"/>
      <c r="D42" s="176"/>
      <c r="E42" s="177"/>
      <c r="F42" s="177"/>
      <c r="G42" s="177"/>
      <c r="H42" s="177"/>
      <c r="I42" s="173" t="s">
        <v>282</v>
      </c>
      <c r="J42" s="173" t="s">
        <v>282</v>
      </c>
    </row>
    <row r="43" spans="1:10" ht="15" x14ac:dyDescent="0.25">
      <c r="A43" s="141">
        <v>38</v>
      </c>
      <c r="B43" s="146" t="s">
        <v>40</v>
      </c>
      <c r="C43" s="176"/>
      <c r="D43" s="176"/>
      <c r="E43" s="177"/>
      <c r="F43" s="177"/>
      <c r="G43" s="177"/>
      <c r="H43" s="177"/>
      <c r="I43" s="173" t="s">
        <v>282</v>
      </c>
      <c r="J43" s="173" t="s">
        <v>282</v>
      </c>
    </row>
    <row r="44" spans="1:10" ht="15" x14ac:dyDescent="0.25">
      <c r="A44" s="141">
        <v>39</v>
      </c>
      <c r="B44" s="146" t="s">
        <v>41</v>
      </c>
      <c r="C44" s="176"/>
      <c r="D44" s="176"/>
      <c r="E44" s="177"/>
      <c r="F44" s="177"/>
      <c r="G44" s="177"/>
      <c r="H44" s="177"/>
      <c r="I44" s="173" t="s">
        <v>282</v>
      </c>
      <c r="J44" s="173" t="s">
        <v>282</v>
      </c>
    </row>
    <row r="45" spans="1:10" ht="15" x14ac:dyDescent="0.25">
      <c r="A45" s="141">
        <v>40</v>
      </c>
      <c r="B45" s="146" t="s">
        <v>241</v>
      </c>
      <c r="C45" s="176"/>
      <c r="D45" s="176"/>
      <c r="E45" s="177"/>
      <c r="F45" s="177"/>
      <c r="G45" s="177"/>
      <c r="H45" s="177"/>
      <c r="I45" s="173" t="s">
        <v>282</v>
      </c>
      <c r="J45" s="173" t="s">
        <v>282</v>
      </c>
    </row>
    <row r="46" spans="1:10" ht="38.25" x14ac:dyDescent="0.2">
      <c r="A46" s="147" t="s">
        <v>4</v>
      </c>
      <c r="B46" s="148" t="s">
        <v>42</v>
      </c>
      <c r="C46" s="149" t="s">
        <v>6</v>
      </c>
      <c r="D46" s="150" t="s">
        <v>7</v>
      </c>
      <c r="E46" s="150" t="s">
        <v>1</v>
      </c>
      <c r="F46" s="151" t="s">
        <v>8</v>
      </c>
      <c r="G46" s="151" t="s">
        <v>9</v>
      </c>
      <c r="H46" s="151" t="s">
        <v>10</v>
      </c>
      <c r="I46" s="150" t="s">
        <v>11</v>
      </c>
      <c r="J46" s="149" t="s">
        <v>280</v>
      </c>
    </row>
    <row r="47" spans="1:10" ht="15" x14ac:dyDescent="0.25">
      <c r="A47" s="141">
        <v>1</v>
      </c>
      <c r="B47" s="146" t="s">
        <v>43</v>
      </c>
      <c r="C47" s="176"/>
      <c r="D47" s="176"/>
      <c r="E47" s="177"/>
      <c r="F47" s="177"/>
      <c r="G47" s="177"/>
      <c r="H47" s="177"/>
      <c r="I47" s="173" t="s">
        <v>282</v>
      </c>
      <c r="J47" s="173" t="s">
        <v>282</v>
      </c>
    </row>
    <row r="48" spans="1:10" ht="15" x14ac:dyDescent="0.25">
      <c r="A48" s="141">
        <v>2</v>
      </c>
      <c r="B48" s="146" t="s">
        <v>44</v>
      </c>
      <c r="C48" s="176"/>
      <c r="D48" s="176"/>
      <c r="E48" s="177"/>
      <c r="F48" s="177"/>
      <c r="G48" s="177"/>
      <c r="H48" s="177"/>
      <c r="I48" s="173" t="s">
        <v>282</v>
      </c>
      <c r="J48" s="173" t="s">
        <v>282</v>
      </c>
    </row>
    <row r="49" spans="1:10" ht="15" x14ac:dyDescent="0.25">
      <c r="A49" s="141">
        <v>3</v>
      </c>
      <c r="B49" s="146" t="s">
        <v>45</v>
      </c>
      <c r="C49" s="176"/>
      <c r="D49" s="176"/>
      <c r="E49" s="177"/>
      <c r="F49" s="177"/>
      <c r="G49" s="177"/>
      <c r="H49" s="177"/>
      <c r="I49" s="173" t="s">
        <v>282</v>
      </c>
      <c r="J49" s="173" t="s">
        <v>282</v>
      </c>
    </row>
    <row r="50" spans="1:10" ht="15" x14ac:dyDescent="0.25">
      <c r="A50" s="141">
        <v>4</v>
      </c>
      <c r="B50" s="146" t="s">
        <v>46</v>
      </c>
      <c r="C50" s="176"/>
      <c r="D50" s="176"/>
      <c r="E50" s="177"/>
      <c r="F50" s="177"/>
      <c r="G50" s="177"/>
      <c r="H50" s="177"/>
      <c r="I50" s="173" t="s">
        <v>282</v>
      </c>
      <c r="J50" s="173" t="s">
        <v>282</v>
      </c>
    </row>
    <row r="51" spans="1:10" ht="15" x14ac:dyDescent="0.25">
      <c r="A51" s="141">
        <v>5</v>
      </c>
      <c r="B51" s="146" t="s">
        <v>47</v>
      </c>
      <c r="C51" s="176"/>
      <c r="D51" s="176"/>
      <c r="E51" s="177"/>
      <c r="F51" s="177"/>
      <c r="G51" s="177"/>
      <c r="H51" s="177"/>
      <c r="I51" s="173" t="s">
        <v>282</v>
      </c>
      <c r="J51" s="173" t="s">
        <v>282</v>
      </c>
    </row>
    <row r="52" spans="1:10" ht="15" x14ac:dyDescent="0.25">
      <c r="A52" s="141">
        <v>6</v>
      </c>
      <c r="B52" s="146" t="s">
        <v>48</v>
      </c>
      <c r="C52" s="176"/>
      <c r="D52" s="176"/>
      <c r="E52" s="177"/>
      <c r="F52" s="177"/>
      <c r="G52" s="177"/>
      <c r="H52" s="177"/>
      <c r="I52" s="173" t="s">
        <v>282</v>
      </c>
      <c r="J52" s="173" t="s">
        <v>282</v>
      </c>
    </row>
    <row r="53" spans="1:10" ht="15" x14ac:dyDescent="0.25">
      <c r="A53" s="141">
        <v>7</v>
      </c>
      <c r="B53" s="146" t="s">
        <v>49</v>
      </c>
      <c r="C53" s="176"/>
      <c r="D53" s="176"/>
      <c r="E53" s="177"/>
      <c r="F53" s="177"/>
      <c r="G53" s="177"/>
      <c r="H53" s="177"/>
      <c r="I53" s="173" t="s">
        <v>282</v>
      </c>
      <c r="J53" s="173" t="s">
        <v>282</v>
      </c>
    </row>
    <row r="54" spans="1:10" ht="15" x14ac:dyDescent="0.25">
      <c r="A54" s="141">
        <v>8</v>
      </c>
      <c r="B54" s="146" t="s">
        <v>50</v>
      </c>
      <c r="C54" s="176"/>
      <c r="D54" s="176"/>
      <c r="E54" s="177"/>
      <c r="F54" s="177"/>
      <c r="G54" s="177"/>
      <c r="H54" s="177"/>
      <c r="I54" s="173" t="s">
        <v>282</v>
      </c>
      <c r="J54" s="173" t="s">
        <v>282</v>
      </c>
    </row>
    <row r="55" spans="1:10" ht="15" x14ac:dyDescent="0.25">
      <c r="A55" s="141">
        <v>9</v>
      </c>
      <c r="B55" s="146" t="s">
        <v>51</v>
      </c>
      <c r="C55" s="176"/>
      <c r="D55" s="176"/>
      <c r="E55" s="177"/>
      <c r="F55" s="177"/>
      <c r="G55" s="177"/>
      <c r="H55" s="177"/>
      <c r="I55" s="173" t="s">
        <v>282</v>
      </c>
      <c r="J55" s="173" t="s">
        <v>282</v>
      </c>
    </row>
    <row r="56" spans="1:10" ht="15" x14ac:dyDescent="0.25">
      <c r="A56" s="141">
        <v>10</v>
      </c>
      <c r="B56" s="146" t="s">
        <v>52</v>
      </c>
      <c r="C56" s="176"/>
      <c r="D56" s="176"/>
      <c r="E56" s="177"/>
      <c r="F56" s="177"/>
      <c r="G56" s="177"/>
      <c r="H56" s="177"/>
      <c r="I56" s="173" t="s">
        <v>282</v>
      </c>
      <c r="J56" s="173" t="s">
        <v>282</v>
      </c>
    </row>
    <row r="57" spans="1:10" ht="15" x14ac:dyDescent="0.25">
      <c r="A57" s="141">
        <v>11</v>
      </c>
      <c r="B57" s="146" t="s">
        <v>242</v>
      </c>
      <c r="C57" s="176"/>
      <c r="D57" s="176"/>
      <c r="E57" s="177"/>
      <c r="F57" s="177"/>
      <c r="G57" s="177"/>
      <c r="H57" s="177"/>
      <c r="I57" s="173" t="s">
        <v>282</v>
      </c>
      <c r="J57" s="173" t="s">
        <v>282</v>
      </c>
    </row>
    <row r="58" spans="1:10" ht="15" x14ac:dyDescent="0.25">
      <c r="A58" s="141">
        <v>12</v>
      </c>
      <c r="B58" s="146" t="s">
        <v>53</v>
      </c>
      <c r="C58" s="176"/>
      <c r="D58" s="176"/>
      <c r="E58" s="177"/>
      <c r="F58" s="177"/>
      <c r="G58" s="177"/>
      <c r="H58" s="177"/>
      <c r="I58" s="173" t="s">
        <v>282</v>
      </c>
      <c r="J58" s="173" t="s">
        <v>282</v>
      </c>
    </row>
    <row r="59" spans="1:10" ht="15" x14ac:dyDescent="0.25">
      <c r="A59" s="141">
        <v>13</v>
      </c>
      <c r="B59" s="146" t="s">
        <v>28</v>
      </c>
      <c r="C59" s="176"/>
      <c r="D59" s="176"/>
      <c r="E59" s="177"/>
      <c r="F59" s="177"/>
      <c r="G59" s="177"/>
      <c r="H59" s="177"/>
      <c r="I59" s="173" t="s">
        <v>282</v>
      </c>
      <c r="J59" s="173" t="s">
        <v>282</v>
      </c>
    </row>
    <row r="60" spans="1:10" ht="15" x14ac:dyDescent="0.25">
      <c r="A60" s="141">
        <v>14</v>
      </c>
      <c r="B60" s="146" t="s">
        <v>55</v>
      </c>
      <c r="C60" s="176"/>
      <c r="D60" s="176"/>
      <c r="E60" s="177"/>
      <c r="F60" s="177"/>
      <c r="G60" s="177"/>
      <c r="H60" s="177"/>
      <c r="I60" s="173" t="s">
        <v>282</v>
      </c>
      <c r="J60" s="173" t="s">
        <v>282</v>
      </c>
    </row>
    <row r="61" spans="1:10" ht="15" x14ac:dyDescent="0.25">
      <c r="A61" s="141">
        <v>15</v>
      </c>
      <c r="B61" s="146" t="s">
        <v>56</v>
      </c>
      <c r="C61" s="176"/>
      <c r="D61" s="176"/>
      <c r="E61" s="177"/>
      <c r="F61" s="177"/>
      <c r="G61" s="177"/>
      <c r="H61" s="177"/>
      <c r="I61" s="173" t="s">
        <v>282</v>
      </c>
      <c r="J61" s="173" t="s">
        <v>282</v>
      </c>
    </row>
    <row r="62" spans="1:10" ht="15" x14ac:dyDescent="0.25">
      <c r="A62" s="141">
        <v>16</v>
      </c>
      <c r="B62" s="146" t="s">
        <v>57</v>
      </c>
      <c r="C62" s="176"/>
      <c r="D62" s="176"/>
      <c r="E62" s="177"/>
      <c r="F62" s="177"/>
      <c r="G62" s="177"/>
      <c r="H62" s="177"/>
      <c r="I62" s="173" t="s">
        <v>282</v>
      </c>
      <c r="J62" s="173" t="s">
        <v>282</v>
      </c>
    </row>
    <row r="63" spans="1:10" ht="15" x14ac:dyDescent="0.25">
      <c r="A63" s="141">
        <v>17</v>
      </c>
      <c r="B63" s="146" t="s">
        <v>58</v>
      </c>
      <c r="C63" s="176"/>
      <c r="D63" s="176"/>
      <c r="E63" s="177"/>
      <c r="F63" s="177"/>
      <c r="G63" s="177"/>
      <c r="H63" s="177"/>
      <c r="I63" s="173" t="s">
        <v>282</v>
      </c>
      <c r="J63" s="173" t="s">
        <v>282</v>
      </c>
    </row>
    <row r="64" spans="1:10" ht="15" x14ac:dyDescent="0.25">
      <c r="A64" s="141">
        <v>18</v>
      </c>
      <c r="B64" s="146" t="s">
        <v>59</v>
      </c>
      <c r="C64" s="176"/>
      <c r="D64" s="176"/>
      <c r="E64" s="177"/>
      <c r="F64" s="177"/>
      <c r="G64" s="177"/>
      <c r="H64" s="177"/>
      <c r="I64" s="173" t="s">
        <v>282</v>
      </c>
      <c r="J64" s="173" t="s">
        <v>282</v>
      </c>
    </row>
    <row r="65" spans="1:10" ht="15" x14ac:dyDescent="0.25">
      <c r="A65" s="141">
        <v>19</v>
      </c>
      <c r="B65" s="146" t="s">
        <v>60</v>
      </c>
      <c r="C65" s="176"/>
      <c r="D65" s="176"/>
      <c r="E65" s="177"/>
      <c r="F65" s="177"/>
      <c r="G65" s="177"/>
      <c r="H65" s="177"/>
      <c r="I65" s="173" t="s">
        <v>282</v>
      </c>
      <c r="J65" s="173" t="s">
        <v>282</v>
      </c>
    </row>
    <row r="66" spans="1:10" ht="15" x14ac:dyDescent="0.25">
      <c r="A66" s="141">
        <v>20</v>
      </c>
      <c r="B66" s="146" t="s">
        <v>243</v>
      </c>
      <c r="C66" s="176"/>
      <c r="D66" s="176"/>
      <c r="E66" s="177"/>
      <c r="F66" s="177"/>
      <c r="G66" s="177"/>
      <c r="H66" s="177"/>
      <c r="I66" s="173" t="s">
        <v>282</v>
      </c>
      <c r="J66" s="173" t="s">
        <v>282</v>
      </c>
    </row>
    <row r="67" spans="1:10" ht="15" x14ac:dyDescent="0.25">
      <c r="A67" s="141">
        <v>21</v>
      </c>
      <c r="B67" s="146" t="s">
        <v>61</v>
      </c>
      <c r="C67" s="176"/>
      <c r="D67" s="176"/>
      <c r="E67" s="177"/>
      <c r="F67" s="177"/>
      <c r="G67" s="177"/>
      <c r="H67" s="177"/>
      <c r="I67" s="173" t="s">
        <v>282</v>
      </c>
      <c r="J67" s="173" t="s">
        <v>282</v>
      </c>
    </row>
    <row r="68" spans="1:10" ht="15" x14ac:dyDescent="0.25">
      <c r="A68" s="141">
        <v>22</v>
      </c>
      <c r="B68" s="146" t="s">
        <v>62</v>
      </c>
      <c r="C68" s="176"/>
      <c r="D68" s="176"/>
      <c r="E68" s="177"/>
      <c r="F68" s="177"/>
      <c r="G68" s="177"/>
      <c r="H68" s="177"/>
      <c r="I68" s="173" t="s">
        <v>282</v>
      </c>
      <c r="J68" s="173" t="s">
        <v>282</v>
      </c>
    </row>
    <row r="69" spans="1:10" ht="15" x14ac:dyDescent="0.25">
      <c r="A69" s="141">
        <v>23</v>
      </c>
      <c r="B69" s="146" t="s">
        <v>63</v>
      </c>
      <c r="C69" s="176"/>
      <c r="D69" s="176"/>
      <c r="E69" s="177"/>
      <c r="F69" s="177"/>
      <c r="G69" s="177"/>
      <c r="H69" s="177"/>
      <c r="I69" s="173" t="s">
        <v>282</v>
      </c>
      <c r="J69" s="173" t="s">
        <v>282</v>
      </c>
    </row>
    <row r="70" spans="1:10" ht="15" x14ac:dyDescent="0.25">
      <c r="A70" s="141">
        <v>24</v>
      </c>
      <c r="B70" s="146" t="s">
        <v>283</v>
      </c>
      <c r="C70" s="176"/>
      <c r="D70" s="176"/>
      <c r="E70" s="177"/>
      <c r="F70" s="177"/>
      <c r="G70" s="177"/>
      <c r="H70" s="177"/>
      <c r="I70" s="173" t="s">
        <v>282</v>
      </c>
      <c r="J70" s="173" t="s">
        <v>282</v>
      </c>
    </row>
    <row r="71" spans="1:10" ht="15" x14ac:dyDescent="0.25">
      <c r="A71" s="141">
        <v>25</v>
      </c>
      <c r="B71" s="146" t="s">
        <v>245</v>
      </c>
      <c r="C71" s="176"/>
      <c r="D71" s="176"/>
      <c r="E71" s="177"/>
      <c r="F71" s="177"/>
      <c r="G71" s="177"/>
      <c r="H71" s="177"/>
      <c r="I71" s="173" t="s">
        <v>282</v>
      </c>
      <c r="J71" s="173" t="s">
        <v>282</v>
      </c>
    </row>
    <row r="72" spans="1:10" ht="15" x14ac:dyDescent="0.25">
      <c r="A72" s="141">
        <v>26</v>
      </c>
      <c r="B72" s="146" t="s">
        <v>64</v>
      </c>
      <c r="C72" s="176"/>
      <c r="D72" s="176"/>
      <c r="E72" s="177"/>
      <c r="F72" s="177"/>
      <c r="G72" s="177"/>
      <c r="H72" s="177"/>
      <c r="I72" s="173" t="s">
        <v>282</v>
      </c>
      <c r="J72" s="173" t="s">
        <v>282</v>
      </c>
    </row>
    <row r="73" spans="1:10" ht="15" x14ac:dyDescent="0.25">
      <c r="A73" s="141">
        <v>27</v>
      </c>
      <c r="B73" s="146" t="s">
        <v>246</v>
      </c>
      <c r="C73" s="176"/>
      <c r="D73" s="176"/>
      <c r="E73" s="177"/>
      <c r="F73" s="177"/>
      <c r="G73" s="177"/>
      <c r="H73" s="177"/>
      <c r="I73" s="173" t="s">
        <v>282</v>
      </c>
      <c r="J73" s="173" t="s">
        <v>282</v>
      </c>
    </row>
    <row r="74" spans="1:10" ht="15" x14ac:dyDescent="0.25">
      <c r="A74" s="141">
        <v>28</v>
      </c>
      <c r="B74" s="146" t="s">
        <v>247</v>
      </c>
      <c r="C74" s="176"/>
      <c r="D74" s="176"/>
      <c r="E74" s="177"/>
      <c r="F74" s="177"/>
      <c r="G74" s="177"/>
      <c r="H74" s="177"/>
      <c r="I74" s="173" t="s">
        <v>282</v>
      </c>
      <c r="J74" s="173" t="s">
        <v>282</v>
      </c>
    </row>
    <row r="75" spans="1:10" ht="15" x14ac:dyDescent="0.25">
      <c r="A75" s="141">
        <v>29</v>
      </c>
      <c r="B75" s="146" t="s">
        <v>248</v>
      </c>
      <c r="C75" s="176"/>
      <c r="D75" s="176"/>
      <c r="E75" s="177"/>
      <c r="F75" s="177"/>
      <c r="G75" s="177"/>
      <c r="H75" s="177"/>
      <c r="I75" s="173" t="s">
        <v>282</v>
      </c>
      <c r="J75" s="173" t="s">
        <v>282</v>
      </c>
    </row>
    <row r="76" spans="1:10" ht="15" x14ac:dyDescent="0.25">
      <c r="A76" s="141">
        <v>30</v>
      </c>
      <c r="B76" s="146" t="s">
        <v>65</v>
      </c>
      <c r="C76" s="176"/>
      <c r="D76" s="176"/>
      <c r="E76" s="177"/>
      <c r="F76" s="177"/>
      <c r="G76" s="177"/>
      <c r="H76" s="177"/>
      <c r="I76" s="173" t="s">
        <v>282</v>
      </c>
      <c r="J76" s="173" t="s">
        <v>282</v>
      </c>
    </row>
    <row r="77" spans="1:10" ht="15" x14ac:dyDescent="0.25">
      <c r="A77" s="141">
        <v>31</v>
      </c>
      <c r="B77" s="146" t="s">
        <v>249</v>
      </c>
      <c r="C77" s="176"/>
      <c r="D77" s="176"/>
      <c r="E77" s="177"/>
      <c r="F77" s="177"/>
      <c r="G77" s="177"/>
      <c r="H77" s="177"/>
      <c r="I77" s="173" t="s">
        <v>282</v>
      </c>
      <c r="J77" s="173" t="s">
        <v>282</v>
      </c>
    </row>
    <row r="78" spans="1:10" ht="15" x14ac:dyDescent="0.25">
      <c r="A78" s="141">
        <v>32</v>
      </c>
      <c r="B78" s="146" t="s">
        <v>66</v>
      </c>
      <c r="C78" s="176"/>
      <c r="D78" s="176"/>
      <c r="E78" s="177"/>
      <c r="F78" s="177"/>
      <c r="G78" s="177"/>
      <c r="H78" s="177"/>
      <c r="I78" s="173" t="s">
        <v>282</v>
      </c>
      <c r="J78" s="173" t="s">
        <v>282</v>
      </c>
    </row>
    <row r="79" spans="1:10" ht="15" x14ac:dyDescent="0.25">
      <c r="A79" s="141">
        <v>33</v>
      </c>
      <c r="B79" s="146" t="s">
        <v>250</v>
      </c>
      <c r="C79" s="176"/>
      <c r="D79" s="176"/>
      <c r="E79" s="177"/>
      <c r="F79" s="177"/>
      <c r="G79" s="177"/>
      <c r="H79" s="177"/>
      <c r="I79" s="173" t="s">
        <v>282</v>
      </c>
      <c r="J79" s="173" t="s">
        <v>282</v>
      </c>
    </row>
    <row r="80" spans="1:10" ht="15" x14ac:dyDescent="0.25">
      <c r="A80" s="141">
        <v>34</v>
      </c>
      <c r="B80" s="146" t="s">
        <v>67</v>
      </c>
      <c r="C80" s="176"/>
      <c r="D80" s="176"/>
      <c r="E80" s="177"/>
      <c r="F80" s="177"/>
      <c r="G80" s="177"/>
      <c r="H80" s="177"/>
      <c r="I80" s="173" t="s">
        <v>282</v>
      </c>
      <c r="J80" s="173" t="s">
        <v>282</v>
      </c>
    </row>
    <row r="81" spans="1:10" ht="15" x14ac:dyDescent="0.25">
      <c r="A81" s="141">
        <v>35</v>
      </c>
      <c r="B81" s="146" t="s">
        <v>251</v>
      </c>
      <c r="C81" s="176"/>
      <c r="D81" s="176"/>
      <c r="E81" s="177"/>
      <c r="F81" s="177"/>
      <c r="G81" s="177"/>
      <c r="H81" s="177"/>
      <c r="I81" s="173" t="s">
        <v>282</v>
      </c>
      <c r="J81" s="173" t="s">
        <v>282</v>
      </c>
    </row>
    <row r="82" spans="1:10" ht="15" x14ac:dyDescent="0.25">
      <c r="A82" s="141">
        <v>36</v>
      </c>
      <c r="B82" s="146" t="s">
        <v>252</v>
      </c>
      <c r="C82" s="176"/>
      <c r="D82" s="176"/>
      <c r="E82" s="177"/>
      <c r="F82" s="177"/>
      <c r="G82" s="177"/>
      <c r="H82" s="177"/>
      <c r="I82" s="173" t="s">
        <v>282</v>
      </c>
      <c r="J82" s="173" t="s">
        <v>282</v>
      </c>
    </row>
    <row r="83" spans="1:10" ht="15" x14ac:dyDescent="0.25">
      <c r="A83" s="141">
        <v>37</v>
      </c>
      <c r="B83" s="146" t="s">
        <v>68</v>
      </c>
      <c r="C83" s="176"/>
      <c r="D83" s="176"/>
      <c r="E83" s="177"/>
      <c r="F83" s="177"/>
      <c r="G83" s="177"/>
      <c r="H83" s="177"/>
      <c r="I83" s="173" t="s">
        <v>282</v>
      </c>
      <c r="J83" s="173" t="s">
        <v>282</v>
      </c>
    </row>
    <row r="84" spans="1:10" ht="15" x14ac:dyDescent="0.25">
      <c r="A84" s="141">
        <v>38</v>
      </c>
      <c r="B84" s="146" t="s">
        <v>69</v>
      </c>
      <c r="C84" s="176"/>
      <c r="D84" s="176"/>
      <c r="E84" s="177"/>
      <c r="F84" s="177"/>
      <c r="G84" s="177"/>
      <c r="H84" s="177"/>
      <c r="I84" s="173" t="s">
        <v>282</v>
      </c>
      <c r="J84" s="173" t="s">
        <v>282</v>
      </c>
    </row>
    <row r="85" spans="1:10" ht="15" x14ac:dyDescent="0.25">
      <c r="A85" s="141">
        <v>39</v>
      </c>
      <c r="B85" s="146" t="s">
        <v>70</v>
      </c>
      <c r="C85" s="176"/>
      <c r="D85" s="176"/>
      <c r="E85" s="177"/>
      <c r="F85" s="177"/>
      <c r="G85" s="177"/>
      <c r="H85" s="177"/>
      <c r="I85" s="173" t="s">
        <v>282</v>
      </c>
      <c r="J85" s="173" t="s">
        <v>282</v>
      </c>
    </row>
    <row r="86" spans="1:10" ht="15" x14ac:dyDescent="0.25">
      <c r="A86" s="141">
        <v>40</v>
      </c>
      <c r="B86" s="146" t="s">
        <v>71</v>
      </c>
      <c r="C86" s="176"/>
      <c r="D86" s="176"/>
      <c r="E86" s="177"/>
      <c r="F86" s="177"/>
      <c r="G86" s="177"/>
      <c r="H86" s="177"/>
      <c r="I86" s="173" t="s">
        <v>282</v>
      </c>
      <c r="J86" s="173" t="s">
        <v>282</v>
      </c>
    </row>
    <row r="87" spans="1:10" ht="15" x14ac:dyDescent="0.25">
      <c r="A87" s="141">
        <v>41</v>
      </c>
      <c r="B87" s="146" t="s">
        <v>72</v>
      </c>
      <c r="C87" s="176"/>
      <c r="D87" s="176"/>
      <c r="E87" s="177"/>
      <c r="F87" s="177"/>
      <c r="G87" s="177"/>
      <c r="H87" s="177"/>
      <c r="I87" s="173" t="s">
        <v>282</v>
      </c>
      <c r="J87" s="173" t="s">
        <v>282</v>
      </c>
    </row>
    <row r="88" spans="1:10" ht="15" x14ac:dyDescent="0.25">
      <c r="A88" s="141">
        <v>42</v>
      </c>
      <c r="B88" s="146" t="s">
        <v>253</v>
      </c>
      <c r="C88" s="176"/>
      <c r="D88" s="176"/>
      <c r="E88" s="177"/>
      <c r="F88" s="177"/>
      <c r="G88" s="177"/>
      <c r="H88" s="177"/>
      <c r="I88" s="173" t="s">
        <v>282</v>
      </c>
      <c r="J88" s="173" t="s">
        <v>282</v>
      </c>
    </row>
    <row r="89" spans="1:10" ht="15" x14ac:dyDescent="0.2">
      <c r="A89" s="7"/>
      <c r="B89" s="8"/>
      <c r="C89" s="9"/>
      <c r="D89" s="9"/>
      <c r="E89" s="10"/>
      <c r="F89" s="10"/>
      <c r="G89" s="10"/>
      <c r="H89" s="10"/>
      <c r="I89" s="10"/>
      <c r="J89" s="10"/>
    </row>
    <row r="90" spans="1:10" ht="38.25" x14ac:dyDescent="0.2">
      <c r="A90" s="147" t="s">
        <v>4</v>
      </c>
      <c r="B90" s="148" t="s">
        <v>73</v>
      </c>
      <c r="C90" s="149" t="s">
        <v>6</v>
      </c>
      <c r="D90" s="149" t="s">
        <v>7</v>
      </c>
      <c r="E90" s="149" t="s">
        <v>1</v>
      </c>
      <c r="F90" s="153" t="s">
        <v>8</v>
      </c>
      <c r="G90" s="153" t="s">
        <v>9</v>
      </c>
      <c r="H90" s="153" t="s">
        <v>10</v>
      </c>
      <c r="I90" s="149" t="s">
        <v>11</v>
      </c>
      <c r="J90" s="149" t="s">
        <v>280</v>
      </c>
    </row>
    <row r="91" spans="1:10" ht="15" x14ac:dyDescent="0.25">
      <c r="A91" s="141">
        <v>1</v>
      </c>
      <c r="B91" s="146" t="s">
        <v>254</v>
      </c>
      <c r="C91" s="176"/>
      <c r="D91" s="176"/>
      <c r="E91" s="177"/>
      <c r="F91" s="177"/>
      <c r="G91" s="177"/>
      <c r="H91" s="177"/>
      <c r="I91" s="173" t="s">
        <v>282</v>
      </c>
      <c r="J91" s="173" t="s">
        <v>282</v>
      </c>
    </row>
    <row r="92" spans="1:10" ht="15" x14ac:dyDescent="0.25">
      <c r="A92" s="141">
        <v>2</v>
      </c>
      <c r="B92" s="146" t="s">
        <v>255</v>
      </c>
      <c r="C92" s="176"/>
      <c r="D92" s="176"/>
      <c r="E92" s="177"/>
      <c r="F92" s="177"/>
      <c r="G92" s="177"/>
      <c r="H92" s="177"/>
      <c r="I92" s="173" t="s">
        <v>282</v>
      </c>
      <c r="J92" s="173" t="s">
        <v>282</v>
      </c>
    </row>
    <row r="93" spans="1:10" ht="15" x14ac:dyDescent="0.25">
      <c r="A93" s="141">
        <v>3</v>
      </c>
      <c r="B93" s="146" t="s">
        <v>256</v>
      </c>
      <c r="C93" s="176"/>
      <c r="D93" s="176"/>
      <c r="E93" s="177"/>
      <c r="F93" s="177"/>
      <c r="G93" s="177"/>
      <c r="H93" s="177"/>
      <c r="I93" s="173" t="s">
        <v>282</v>
      </c>
      <c r="J93" s="173" t="s">
        <v>282</v>
      </c>
    </row>
    <row r="94" spans="1:10" ht="15" x14ac:dyDescent="0.25">
      <c r="A94" s="141">
        <v>4</v>
      </c>
      <c r="B94" s="146" t="s">
        <v>257</v>
      </c>
      <c r="C94" s="176"/>
      <c r="D94" s="176"/>
      <c r="E94" s="177"/>
      <c r="F94" s="177"/>
      <c r="G94" s="177"/>
      <c r="H94" s="177"/>
      <c r="I94" s="173" t="s">
        <v>282</v>
      </c>
      <c r="J94" s="173" t="s">
        <v>282</v>
      </c>
    </row>
    <row r="95" spans="1:10" ht="15" x14ac:dyDescent="0.25">
      <c r="A95" s="141">
        <v>5</v>
      </c>
      <c r="B95" s="146" t="s">
        <v>258</v>
      </c>
      <c r="C95" s="176"/>
      <c r="D95" s="176"/>
      <c r="E95" s="177"/>
      <c r="F95" s="177"/>
      <c r="G95" s="177"/>
      <c r="H95" s="177"/>
      <c r="I95" s="173" t="s">
        <v>282</v>
      </c>
      <c r="J95" s="173" t="s">
        <v>282</v>
      </c>
    </row>
    <row r="96" spans="1:10" ht="15" x14ac:dyDescent="0.25">
      <c r="A96" s="141">
        <v>6</v>
      </c>
      <c r="B96" s="146" t="s">
        <v>259</v>
      </c>
      <c r="C96" s="176"/>
      <c r="D96" s="176"/>
      <c r="E96" s="177"/>
      <c r="F96" s="177"/>
      <c r="G96" s="177"/>
      <c r="H96" s="177"/>
      <c r="I96" s="173" t="s">
        <v>282</v>
      </c>
      <c r="J96" s="173" t="s">
        <v>282</v>
      </c>
    </row>
    <row r="97" spans="1:10" ht="15" x14ac:dyDescent="0.25">
      <c r="A97" s="141">
        <v>7</v>
      </c>
      <c r="B97" s="146" t="s">
        <v>74</v>
      </c>
      <c r="C97" s="176"/>
      <c r="D97" s="176"/>
      <c r="E97" s="177"/>
      <c r="F97" s="177"/>
      <c r="G97" s="177"/>
      <c r="H97" s="177"/>
      <c r="I97" s="173" t="s">
        <v>282</v>
      </c>
      <c r="J97" s="173" t="s">
        <v>282</v>
      </c>
    </row>
    <row r="98" spans="1:10" ht="15" x14ac:dyDescent="0.25">
      <c r="A98" s="141">
        <v>8</v>
      </c>
      <c r="B98" s="146" t="s">
        <v>75</v>
      </c>
      <c r="C98" s="176"/>
      <c r="D98" s="176"/>
      <c r="E98" s="177"/>
      <c r="F98" s="177"/>
      <c r="G98" s="177"/>
      <c r="H98" s="177"/>
      <c r="I98" s="173" t="s">
        <v>282</v>
      </c>
      <c r="J98" s="173" t="s">
        <v>282</v>
      </c>
    </row>
    <row r="99" spans="1:10" ht="15" x14ac:dyDescent="0.25">
      <c r="A99" s="141">
        <v>9</v>
      </c>
      <c r="B99" s="146" t="s">
        <v>76</v>
      </c>
      <c r="C99" s="176"/>
      <c r="D99" s="176"/>
      <c r="E99" s="177"/>
      <c r="F99" s="177"/>
      <c r="G99" s="177"/>
      <c r="H99" s="177"/>
      <c r="I99" s="173" t="s">
        <v>282</v>
      </c>
      <c r="J99" s="173" t="s">
        <v>282</v>
      </c>
    </row>
    <row r="100" spans="1:10" ht="15" x14ac:dyDescent="0.25">
      <c r="A100" s="141">
        <v>10</v>
      </c>
      <c r="B100" s="146" t="s">
        <v>260</v>
      </c>
      <c r="C100" s="176"/>
      <c r="D100" s="176"/>
      <c r="E100" s="177"/>
      <c r="F100" s="177"/>
      <c r="G100" s="177"/>
      <c r="H100" s="177"/>
      <c r="I100" s="173" t="s">
        <v>282</v>
      </c>
      <c r="J100" s="173" t="s">
        <v>282</v>
      </c>
    </row>
    <row r="101" spans="1:10" ht="15" x14ac:dyDescent="0.25">
      <c r="A101" s="141">
        <v>11</v>
      </c>
      <c r="B101" s="146" t="s">
        <v>261</v>
      </c>
      <c r="C101" s="176"/>
      <c r="D101" s="176"/>
      <c r="E101" s="177"/>
      <c r="F101" s="177"/>
      <c r="G101" s="177"/>
      <c r="H101" s="177"/>
      <c r="I101" s="173" t="s">
        <v>282</v>
      </c>
      <c r="J101" s="173" t="s">
        <v>282</v>
      </c>
    </row>
    <row r="102" spans="1:10" ht="15" x14ac:dyDescent="0.25">
      <c r="A102" s="141">
        <v>12</v>
      </c>
      <c r="B102" s="146" t="s">
        <v>77</v>
      </c>
      <c r="C102" s="176"/>
      <c r="D102" s="176"/>
      <c r="E102" s="177"/>
      <c r="F102" s="177"/>
      <c r="G102" s="177"/>
      <c r="H102" s="177"/>
      <c r="I102" s="173" t="s">
        <v>282</v>
      </c>
      <c r="J102" s="173" t="s">
        <v>282</v>
      </c>
    </row>
    <row r="103" spans="1:10" ht="15" x14ac:dyDescent="0.25">
      <c r="A103" s="141">
        <v>13</v>
      </c>
      <c r="B103" s="146" t="s">
        <v>262</v>
      </c>
      <c r="C103" s="176"/>
      <c r="D103" s="176"/>
      <c r="E103" s="177"/>
      <c r="F103" s="177"/>
      <c r="G103" s="177"/>
      <c r="H103" s="177"/>
      <c r="I103" s="173" t="s">
        <v>282</v>
      </c>
      <c r="J103" s="173" t="s">
        <v>282</v>
      </c>
    </row>
    <row r="104" spans="1:10" ht="15" x14ac:dyDescent="0.25">
      <c r="A104" s="141">
        <v>14</v>
      </c>
      <c r="B104" s="146" t="s">
        <v>78</v>
      </c>
      <c r="C104" s="176"/>
      <c r="D104" s="176"/>
      <c r="E104" s="177"/>
      <c r="F104" s="177"/>
      <c r="G104" s="177"/>
      <c r="H104" s="177"/>
      <c r="I104" s="173" t="s">
        <v>282</v>
      </c>
      <c r="J104" s="173" t="s">
        <v>282</v>
      </c>
    </row>
    <row r="105" spans="1:10" ht="15" x14ac:dyDescent="0.25">
      <c r="A105" s="141">
        <v>15</v>
      </c>
      <c r="B105" s="146" t="s">
        <v>79</v>
      </c>
      <c r="C105" s="176"/>
      <c r="D105" s="176"/>
      <c r="E105" s="177"/>
      <c r="F105" s="177"/>
      <c r="G105" s="177"/>
      <c r="H105" s="177"/>
      <c r="I105" s="173" t="s">
        <v>282</v>
      </c>
      <c r="J105" s="173" t="s">
        <v>282</v>
      </c>
    </row>
    <row r="106" spans="1:10" ht="15" x14ac:dyDescent="0.25">
      <c r="A106" s="141">
        <v>16</v>
      </c>
      <c r="B106" s="146" t="s">
        <v>80</v>
      </c>
      <c r="C106" s="176"/>
      <c r="D106" s="176"/>
      <c r="E106" s="177"/>
      <c r="F106" s="177"/>
      <c r="G106" s="177"/>
      <c r="H106" s="177"/>
      <c r="I106" s="173" t="s">
        <v>282</v>
      </c>
      <c r="J106" s="173" t="s">
        <v>282</v>
      </c>
    </row>
    <row r="107" spans="1:10" ht="15" x14ac:dyDescent="0.25">
      <c r="A107" s="141">
        <v>17</v>
      </c>
      <c r="B107" s="146" t="s">
        <v>263</v>
      </c>
      <c r="C107" s="176"/>
      <c r="D107" s="176"/>
      <c r="E107" s="177"/>
      <c r="F107" s="177"/>
      <c r="G107" s="177"/>
      <c r="H107" s="177"/>
      <c r="I107" s="173" t="s">
        <v>282</v>
      </c>
      <c r="J107" s="173" t="s">
        <v>282</v>
      </c>
    </row>
    <row r="108" spans="1:10" ht="15" x14ac:dyDescent="0.25">
      <c r="A108" s="141">
        <v>18</v>
      </c>
      <c r="B108" s="146" t="s">
        <v>81</v>
      </c>
      <c r="C108" s="176"/>
      <c r="D108" s="176"/>
      <c r="E108" s="177"/>
      <c r="F108" s="177"/>
      <c r="G108" s="177"/>
      <c r="H108" s="177"/>
      <c r="I108" s="173" t="s">
        <v>282</v>
      </c>
      <c r="J108" s="173" t="s">
        <v>282</v>
      </c>
    </row>
    <row r="109" spans="1:10" ht="15" x14ac:dyDescent="0.25">
      <c r="A109" s="141">
        <v>19</v>
      </c>
      <c r="B109" s="146" t="s">
        <v>82</v>
      </c>
      <c r="C109" s="176"/>
      <c r="D109" s="176"/>
      <c r="E109" s="177"/>
      <c r="F109" s="177"/>
      <c r="G109" s="177"/>
      <c r="H109" s="177"/>
      <c r="I109" s="173" t="s">
        <v>282</v>
      </c>
      <c r="J109" s="173" t="s">
        <v>282</v>
      </c>
    </row>
    <row r="110" spans="1:10" ht="15" x14ac:dyDescent="0.25">
      <c r="A110" s="141">
        <v>20</v>
      </c>
      <c r="B110" s="146" t="s">
        <v>83</v>
      </c>
      <c r="C110" s="176"/>
      <c r="D110" s="176"/>
      <c r="E110" s="177"/>
      <c r="F110" s="177"/>
      <c r="G110" s="177"/>
      <c r="H110" s="177"/>
      <c r="I110" s="173" t="s">
        <v>282</v>
      </c>
      <c r="J110" s="173" t="s">
        <v>282</v>
      </c>
    </row>
    <row r="111" spans="1:10" ht="15" x14ac:dyDescent="0.25">
      <c r="A111" s="141">
        <v>21</v>
      </c>
      <c r="B111" s="146" t="s">
        <v>264</v>
      </c>
      <c r="C111" s="176"/>
      <c r="D111" s="176"/>
      <c r="E111" s="177"/>
      <c r="F111" s="177"/>
      <c r="G111" s="177"/>
      <c r="H111" s="177"/>
      <c r="I111" s="173" t="s">
        <v>282</v>
      </c>
      <c r="J111" s="173" t="s">
        <v>282</v>
      </c>
    </row>
    <row r="112" spans="1:10" ht="15" x14ac:dyDescent="0.25">
      <c r="A112" s="141">
        <v>22</v>
      </c>
      <c r="B112" s="146" t="s">
        <v>84</v>
      </c>
      <c r="C112" s="176"/>
      <c r="D112" s="176"/>
      <c r="E112" s="177"/>
      <c r="F112" s="177"/>
      <c r="G112" s="177"/>
      <c r="H112" s="177"/>
      <c r="I112" s="173" t="s">
        <v>282</v>
      </c>
      <c r="J112" s="173" t="s">
        <v>282</v>
      </c>
    </row>
    <row r="113" spans="1:10" ht="15" x14ac:dyDescent="0.25">
      <c r="A113" s="141">
        <v>23</v>
      </c>
      <c r="B113" s="146" t="s">
        <v>85</v>
      </c>
      <c r="C113" s="176"/>
      <c r="D113" s="176"/>
      <c r="E113" s="177"/>
      <c r="F113" s="177"/>
      <c r="G113" s="177"/>
      <c r="H113" s="177"/>
      <c r="I113" s="173" t="s">
        <v>282</v>
      </c>
      <c r="J113" s="173" t="s">
        <v>282</v>
      </c>
    </row>
    <row r="114" spans="1:10" ht="38.25" x14ac:dyDescent="0.2">
      <c r="A114" s="147" t="s">
        <v>4</v>
      </c>
      <c r="B114" s="175" t="s">
        <v>140</v>
      </c>
      <c r="C114" s="149" t="s">
        <v>6</v>
      </c>
      <c r="D114" s="150" t="s">
        <v>7</v>
      </c>
      <c r="E114" s="150" t="s">
        <v>1</v>
      </c>
      <c r="F114" s="151" t="s">
        <v>8</v>
      </c>
      <c r="G114" s="151" t="s">
        <v>9</v>
      </c>
      <c r="H114" s="151" t="s">
        <v>10</v>
      </c>
      <c r="I114" s="150" t="s">
        <v>11</v>
      </c>
      <c r="J114" s="149" t="s">
        <v>280</v>
      </c>
    </row>
    <row r="115" spans="1:10" ht="15" x14ac:dyDescent="0.25">
      <c r="A115" s="141">
        <v>1</v>
      </c>
      <c r="B115" s="146" t="s">
        <v>86</v>
      </c>
      <c r="C115" s="176"/>
      <c r="D115" s="176"/>
      <c r="E115" s="177"/>
      <c r="F115" s="177"/>
      <c r="G115" s="177"/>
      <c r="H115" s="177"/>
      <c r="I115" s="173" t="s">
        <v>282</v>
      </c>
      <c r="J115" s="173" t="s">
        <v>282</v>
      </c>
    </row>
    <row r="116" spans="1:10" ht="15" x14ac:dyDescent="0.25">
      <c r="A116" s="141">
        <v>2</v>
      </c>
      <c r="B116" s="146" t="s">
        <v>145</v>
      </c>
      <c r="C116" s="176"/>
      <c r="D116" s="176"/>
      <c r="E116" s="177"/>
      <c r="F116" s="177"/>
      <c r="G116" s="177"/>
      <c r="H116" s="177"/>
      <c r="I116" s="173" t="s">
        <v>282</v>
      </c>
      <c r="J116" s="173" t="s">
        <v>282</v>
      </c>
    </row>
    <row r="117" spans="1:10" ht="15" x14ac:dyDescent="0.25">
      <c r="A117" s="141">
        <v>3</v>
      </c>
      <c r="B117" s="146" t="s">
        <v>265</v>
      </c>
      <c r="C117" s="176"/>
      <c r="D117" s="176"/>
      <c r="E117" s="177"/>
      <c r="F117" s="177"/>
      <c r="G117" s="177"/>
      <c r="H117" s="177"/>
      <c r="I117" s="173" t="s">
        <v>282</v>
      </c>
      <c r="J117" s="173" t="s">
        <v>282</v>
      </c>
    </row>
    <row r="118" spans="1:10" ht="15" x14ac:dyDescent="0.25">
      <c r="A118" s="141">
        <v>4</v>
      </c>
      <c r="B118" s="146" t="s">
        <v>266</v>
      </c>
      <c r="C118" s="176"/>
      <c r="D118" s="176"/>
      <c r="E118" s="177"/>
      <c r="F118" s="177"/>
      <c r="G118" s="177"/>
      <c r="H118" s="177"/>
      <c r="I118" s="173" t="s">
        <v>282</v>
      </c>
      <c r="J118" s="173" t="s">
        <v>282</v>
      </c>
    </row>
    <row r="119" spans="1:10" ht="15" x14ac:dyDescent="0.25">
      <c r="A119" s="141">
        <v>5</v>
      </c>
      <c r="B119" s="146" t="s">
        <v>267</v>
      </c>
      <c r="C119" s="176"/>
      <c r="D119" s="176"/>
      <c r="E119" s="177"/>
      <c r="F119" s="177"/>
      <c r="G119" s="177"/>
      <c r="H119" s="177"/>
      <c r="I119" s="173" t="s">
        <v>282</v>
      </c>
      <c r="J119" s="173" t="s">
        <v>282</v>
      </c>
    </row>
    <row r="120" spans="1:10" ht="15" x14ac:dyDescent="0.25">
      <c r="A120" s="141">
        <v>6</v>
      </c>
      <c r="B120" s="146" t="s">
        <v>141</v>
      </c>
      <c r="C120" s="176"/>
      <c r="D120" s="176"/>
      <c r="E120" s="177"/>
      <c r="F120" s="177"/>
      <c r="G120" s="177"/>
      <c r="H120" s="177"/>
      <c r="I120" s="173" t="s">
        <v>282</v>
      </c>
      <c r="J120" s="173" t="s">
        <v>282</v>
      </c>
    </row>
    <row r="121" spans="1:10" ht="15" x14ac:dyDescent="0.25">
      <c r="A121" s="141">
        <v>7</v>
      </c>
      <c r="B121" s="146" t="s">
        <v>142</v>
      </c>
      <c r="C121" s="176"/>
      <c r="D121" s="176"/>
      <c r="E121" s="177"/>
      <c r="F121" s="177"/>
      <c r="G121" s="177"/>
      <c r="H121" s="177"/>
      <c r="I121" s="173" t="s">
        <v>282</v>
      </c>
      <c r="J121" s="173" t="s">
        <v>282</v>
      </c>
    </row>
    <row r="122" spans="1:10" ht="15" x14ac:dyDescent="0.25">
      <c r="A122" s="141">
        <v>8</v>
      </c>
      <c r="B122" s="146" t="s">
        <v>268</v>
      </c>
      <c r="C122" s="176"/>
      <c r="D122" s="176"/>
      <c r="E122" s="177"/>
      <c r="F122" s="177"/>
      <c r="G122" s="177"/>
      <c r="H122" s="177"/>
      <c r="I122" s="173" t="s">
        <v>282</v>
      </c>
      <c r="J122" s="173" t="s">
        <v>282</v>
      </c>
    </row>
    <row r="123" spans="1:10" ht="15" x14ac:dyDescent="0.25">
      <c r="A123" s="141">
        <v>9</v>
      </c>
      <c r="B123" s="146" t="s">
        <v>269</v>
      </c>
      <c r="C123" s="176"/>
      <c r="D123" s="176"/>
      <c r="E123" s="177"/>
      <c r="F123" s="177"/>
      <c r="G123" s="177"/>
      <c r="H123" s="177"/>
      <c r="I123" s="173" t="s">
        <v>282</v>
      </c>
      <c r="J123" s="173" t="s">
        <v>282</v>
      </c>
    </row>
    <row r="124" spans="1:10" ht="15" x14ac:dyDescent="0.25">
      <c r="A124" s="141">
        <v>10</v>
      </c>
      <c r="B124" s="146" t="s">
        <v>270</v>
      </c>
      <c r="C124" s="176"/>
      <c r="D124" s="176"/>
      <c r="E124" s="177"/>
      <c r="F124" s="177"/>
      <c r="G124" s="177"/>
      <c r="H124" s="177"/>
      <c r="I124" s="173" t="s">
        <v>282</v>
      </c>
      <c r="J124" s="173" t="s">
        <v>282</v>
      </c>
    </row>
    <row r="125" spans="1:10" ht="15" x14ac:dyDescent="0.25">
      <c r="A125" s="141">
        <v>11</v>
      </c>
      <c r="B125" s="146" t="s">
        <v>87</v>
      </c>
      <c r="C125" s="176"/>
      <c r="D125" s="176"/>
      <c r="E125" s="177"/>
      <c r="F125" s="177"/>
      <c r="G125" s="177"/>
      <c r="H125" s="177"/>
      <c r="I125" s="173" t="s">
        <v>282</v>
      </c>
      <c r="J125" s="173" t="s">
        <v>282</v>
      </c>
    </row>
    <row r="126" spans="1:10" ht="15" x14ac:dyDescent="0.25">
      <c r="A126" s="141">
        <v>12</v>
      </c>
      <c r="B126" s="146" t="s">
        <v>143</v>
      </c>
      <c r="C126" s="176"/>
      <c r="D126" s="176"/>
      <c r="E126" s="177"/>
      <c r="F126" s="177"/>
      <c r="G126" s="177"/>
      <c r="H126" s="177"/>
      <c r="I126" s="173" t="s">
        <v>282</v>
      </c>
      <c r="J126" s="173" t="s">
        <v>282</v>
      </c>
    </row>
    <row r="127" spans="1:10" ht="15" x14ac:dyDescent="0.25">
      <c r="A127" s="141">
        <v>13</v>
      </c>
      <c r="B127" s="146" t="s">
        <v>54</v>
      </c>
      <c r="C127" s="176"/>
      <c r="D127" s="176"/>
      <c r="E127" s="177"/>
      <c r="F127" s="177"/>
      <c r="G127" s="177"/>
      <c r="H127" s="177"/>
      <c r="I127" s="173" t="s">
        <v>282</v>
      </c>
      <c r="J127" s="173" t="s">
        <v>282</v>
      </c>
    </row>
    <row r="128" spans="1:10" ht="15" x14ac:dyDescent="0.25">
      <c r="A128" s="141">
        <v>14</v>
      </c>
      <c r="B128" s="146" t="s">
        <v>271</v>
      </c>
      <c r="C128" s="176"/>
      <c r="D128" s="176"/>
      <c r="E128" s="177"/>
      <c r="F128" s="177"/>
      <c r="G128" s="177"/>
      <c r="H128" s="177"/>
      <c r="I128" s="173" t="s">
        <v>282</v>
      </c>
      <c r="J128" s="173" t="s">
        <v>282</v>
      </c>
    </row>
    <row r="129" spans="1:10" ht="15" x14ac:dyDescent="0.25">
      <c r="A129" s="141">
        <v>15</v>
      </c>
      <c r="B129" s="146" t="s">
        <v>272</v>
      </c>
      <c r="C129" s="176"/>
      <c r="D129" s="176"/>
      <c r="E129" s="177"/>
      <c r="F129" s="177"/>
      <c r="G129" s="177"/>
      <c r="H129" s="177"/>
      <c r="I129" s="173" t="s">
        <v>282</v>
      </c>
      <c r="J129" s="173" t="s">
        <v>282</v>
      </c>
    </row>
    <row r="130" spans="1:10" ht="15" x14ac:dyDescent="0.25">
      <c r="A130" s="141">
        <v>16</v>
      </c>
      <c r="B130" s="146" t="s">
        <v>88</v>
      </c>
      <c r="C130" s="176"/>
      <c r="D130" s="176"/>
      <c r="E130" s="177"/>
      <c r="F130" s="177"/>
      <c r="G130" s="177"/>
      <c r="H130" s="177"/>
      <c r="I130" s="173" t="s">
        <v>282</v>
      </c>
      <c r="J130" s="173" t="s">
        <v>282</v>
      </c>
    </row>
    <row r="131" spans="1:10" ht="15" x14ac:dyDescent="0.25">
      <c r="A131" s="141">
        <v>17</v>
      </c>
      <c r="B131" s="146" t="s">
        <v>89</v>
      </c>
      <c r="C131" s="176"/>
      <c r="D131" s="176"/>
      <c r="E131" s="177"/>
      <c r="F131" s="177"/>
      <c r="G131" s="177"/>
      <c r="H131" s="177"/>
      <c r="I131" s="173" t="s">
        <v>282</v>
      </c>
      <c r="J131" s="173" t="s">
        <v>282</v>
      </c>
    </row>
    <row r="132" spans="1:10" ht="15" x14ac:dyDescent="0.25">
      <c r="A132" s="141">
        <v>18</v>
      </c>
      <c r="B132" s="146" t="s">
        <v>90</v>
      </c>
      <c r="C132" s="176"/>
      <c r="D132" s="176"/>
      <c r="E132" s="177"/>
      <c r="F132" s="177"/>
      <c r="G132" s="177"/>
      <c r="H132" s="177"/>
      <c r="I132" s="173" t="s">
        <v>282</v>
      </c>
      <c r="J132" s="173" t="s">
        <v>282</v>
      </c>
    </row>
    <row r="133" spans="1:10" ht="15" x14ac:dyDescent="0.25">
      <c r="A133" s="141">
        <v>19</v>
      </c>
      <c r="B133" s="146" t="s">
        <v>91</v>
      </c>
      <c r="C133" s="176"/>
      <c r="D133" s="176"/>
      <c r="E133" s="177"/>
      <c r="F133" s="177"/>
      <c r="G133" s="177"/>
      <c r="H133" s="177"/>
      <c r="I133" s="173" t="s">
        <v>282</v>
      </c>
      <c r="J133" s="173" t="s">
        <v>282</v>
      </c>
    </row>
    <row r="134" spans="1:10" ht="15" x14ac:dyDescent="0.25">
      <c r="A134" s="141">
        <v>20</v>
      </c>
      <c r="B134" s="146" t="s">
        <v>144</v>
      </c>
      <c r="C134" s="176"/>
      <c r="D134" s="176"/>
      <c r="E134" s="177"/>
      <c r="F134" s="177"/>
      <c r="G134" s="177"/>
      <c r="H134" s="177"/>
      <c r="I134" s="173" t="s">
        <v>282</v>
      </c>
      <c r="J134" s="173" t="s">
        <v>282</v>
      </c>
    </row>
    <row r="135" spans="1:10" ht="15" x14ac:dyDescent="0.25">
      <c r="A135" s="141">
        <v>21</v>
      </c>
      <c r="B135" s="146" t="s">
        <v>92</v>
      </c>
      <c r="C135" s="176"/>
      <c r="D135" s="176"/>
      <c r="E135" s="177"/>
      <c r="F135" s="177"/>
      <c r="G135" s="177"/>
      <c r="H135" s="177"/>
      <c r="I135" s="173" t="s">
        <v>282</v>
      </c>
      <c r="J135" s="173" t="s">
        <v>282</v>
      </c>
    </row>
    <row r="136" spans="1:10" ht="15" x14ac:dyDescent="0.25">
      <c r="A136" s="141">
        <v>22</v>
      </c>
      <c r="B136" s="146" t="s">
        <v>273</v>
      </c>
      <c r="C136" s="176"/>
      <c r="D136" s="176"/>
      <c r="E136" s="177"/>
      <c r="F136" s="177"/>
      <c r="G136" s="177"/>
      <c r="H136" s="177"/>
      <c r="I136" s="173" t="s">
        <v>282</v>
      </c>
      <c r="J136" s="173" t="s">
        <v>282</v>
      </c>
    </row>
    <row r="137" spans="1:10" ht="15" x14ac:dyDescent="0.25">
      <c r="A137" s="141">
        <v>23</v>
      </c>
      <c r="B137" s="146" t="s">
        <v>274</v>
      </c>
      <c r="C137" s="176"/>
      <c r="D137" s="176"/>
      <c r="E137" s="177"/>
      <c r="F137" s="177"/>
      <c r="G137" s="177"/>
      <c r="H137" s="177"/>
      <c r="I137" s="173" t="s">
        <v>282</v>
      </c>
      <c r="J137" s="173" t="s">
        <v>282</v>
      </c>
    </row>
    <row r="138" spans="1:10" ht="15" x14ac:dyDescent="0.25">
      <c r="A138" s="141">
        <v>24</v>
      </c>
      <c r="B138" s="146" t="s">
        <v>275</v>
      </c>
      <c r="C138" s="176"/>
      <c r="D138" s="176"/>
      <c r="E138" s="177"/>
      <c r="F138" s="177"/>
      <c r="G138" s="177"/>
      <c r="H138" s="177"/>
      <c r="I138" s="173" t="s">
        <v>282</v>
      </c>
      <c r="J138" s="173" t="s">
        <v>282</v>
      </c>
    </row>
    <row r="139" spans="1:10" ht="15" x14ac:dyDescent="0.25">
      <c r="A139" s="141">
        <v>25</v>
      </c>
      <c r="B139" s="146" t="s">
        <v>93</v>
      </c>
      <c r="C139" s="176"/>
      <c r="D139" s="176"/>
      <c r="E139" s="177"/>
      <c r="F139" s="177"/>
      <c r="G139" s="177"/>
      <c r="H139" s="177"/>
      <c r="I139" s="173" t="s">
        <v>282</v>
      </c>
      <c r="J139" s="173" t="s">
        <v>282</v>
      </c>
    </row>
    <row r="140" spans="1:10" ht="15" x14ac:dyDescent="0.25">
      <c r="A140" s="141">
        <v>26</v>
      </c>
      <c r="B140" s="146" t="s">
        <v>94</v>
      </c>
      <c r="C140" s="176"/>
      <c r="D140" s="176"/>
      <c r="E140" s="177"/>
      <c r="F140" s="177"/>
      <c r="G140" s="177"/>
      <c r="H140" s="177"/>
      <c r="I140" s="173" t="s">
        <v>282</v>
      </c>
      <c r="J140" s="173" t="s">
        <v>282</v>
      </c>
    </row>
    <row r="141" spans="1:10" ht="38.25" x14ac:dyDescent="0.2">
      <c r="A141" s="147" t="s">
        <v>4</v>
      </c>
      <c r="B141" s="148" t="s">
        <v>95</v>
      </c>
      <c r="C141" s="149" t="s">
        <v>6</v>
      </c>
      <c r="D141" s="150" t="s">
        <v>7</v>
      </c>
      <c r="E141" s="150" t="s">
        <v>1</v>
      </c>
      <c r="F141" s="151" t="s">
        <v>8</v>
      </c>
      <c r="G141" s="151" t="s">
        <v>9</v>
      </c>
      <c r="H141" s="151" t="s">
        <v>10</v>
      </c>
      <c r="I141" s="150" t="s">
        <v>11</v>
      </c>
      <c r="J141" s="149" t="s">
        <v>280</v>
      </c>
    </row>
    <row r="142" spans="1:10" ht="15" x14ac:dyDescent="0.25">
      <c r="A142" s="141">
        <v>1</v>
      </c>
      <c r="B142" s="146" t="s">
        <v>276</v>
      </c>
      <c r="C142" s="176"/>
      <c r="D142" s="176"/>
      <c r="E142" s="177"/>
      <c r="F142" s="177"/>
      <c r="G142" s="177"/>
      <c r="H142" s="177"/>
      <c r="I142" s="173" t="s">
        <v>282</v>
      </c>
      <c r="J142" s="173" t="s">
        <v>282</v>
      </c>
    </row>
    <row r="143" spans="1:10" ht="15" x14ac:dyDescent="0.25">
      <c r="A143" s="141">
        <v>2</v>
      </c>
      <c r="B143" s="146" t="s">
        <v>132</v>
      </c>
      <c r="C143" s="176"/>
      <c r="D143" s="176"/>
      <c r="E143" s="177"/>
      <c r="F143" s="177"/>
      <c r="G143" s="177"/>
      <c r="H143" s="177"/>
      <c r="I143" s="173" t="s">
        <v>282</v>
      </c>
      <c r="J143" s="173" t="s">
        <v>282</v>
      </c>
    </row>
    <row r="144" spans="1:10" ht="15" x14ac:dyDescent="0.25">
      <c r="A144" s="141">
        <v>3</v>
      </c>
      <c r="B144" s="146" t="s">
        <v>133</v>
      </c>
      <c r="C144" s="176"/>
      <c r="D144" s="176"/>
      <c r="E144" s="177"/>
      <c r="F144" s="177"/>
      <c r="G144" s="177"/>
      <c r="H144" s="177"/>
      <c r="I144" s="173" t="s">
        <v>282</v>
      </c>
      <c r="J144" s="173" t="s">
        <v>282</v>
      </c>
    </row>
    <row r="145" spans="1:10" ht="15" x14ac:dyDescent="0.25">
      <c r="A145" s="141">
        <v>4</v>
      </c>
      <c r="B145" s="146" t="s">
        <v>134</v>
      </c>
      <c r="C145" s="176"/>
      <c r="D145" s="176"/>
      <c r="E145" s="177"/>
      <c r="F145" s="177"/>
      <c r="G145" s="177"/>
      <c r="H145" s="177"/>
      <c r="I145" s="173" t="s">
        <v>282</v>
      </c>
      <c r="J145" s="173" t="s">
        <v>282</v>
      </c>
    </row>
    <row r="146" spans="1:10" ht="15" x14ac:dyDescent="0.25">
      <c r="A146" s="141">
        <v>5</v>
      </c>
      <c r="B146" s="146" t="s">
        <v>135</v>
      </c>
      <c r="C146" s="176"/>
      <c r="D146" s="176"/>
      <c r="E146" s="177"/>
      <c r="F146" s="177"/>
      <c r="G146" s="177"/>
      <c r="H146" s="177"/>
      <c r="I146" s="173" t="s">
        <v>282</v>
      </c>
      <c r="J146" s="173" t="s">
        <v>282</v>
      </c>
    </row>
    <row r="147" spans="1:10" ht="15" x14ac:dyDescent="0.25">
      <c r="A147" s="141">
        <v>6</v>
      </c>
      <c r="B147" s="146" t="s">
        <v>136</v>
      </c>
      <c r="C147" s="176"/>
      <c r="D147" s="176"/>
      <c r="E147" s="177"/>
      <c r="F147" s="177"/>
      <c r="G147" s="177"/>
      <c r="H147" s="177"/>
      <c r="I147" s="173" t="s">
        <v>282</v>
      </c>
      <c r="J147" s="173" t="s">
        <v>282</v>
      </c>
    </row>
    <row r="148" spans="1:10" ht="15" x14ac:dyDescent="0.25">
      <c r="A148" s="141">
        <v>7</v>
      </c>
      <c r="B148" s="146" t="s">
        <v>137</v>
      </c>
      <c r="C148" s="176"/>
      <c r="D148" s="176"/>
      <c r="E148" s="177"/>
      <c r="F148" s="177"/>
      <c r="G148" s="177"/>
      <c r="H148" s="177"/>
      <c r="I148" s="173" t="s">
        <v>282</v>
      </c>
      <c r="J148" s="173" t="s">
        <v>282</v>
      </c>
    </row>
    <row r="149" spans="1:10" ht="15" x14ac:dyDescent="0.25">
      <c r="A149" s="141">
        <v>8</v>
      </c>
      <c r="B149" s="146" t="s">
        <v>138</v>
      </c>
      <c r="C149" s="176"/>
      <c r="D149" s="176"/>
      <c r="E149" s="177"/>
      <c r="F149" s="177"/>
      <c r="G149" s="177"/>
      <c r="H149" s="177"/>
      <c r="I149" s="173" t="s">
        <v>282</v>
      </c>
      <c r="J149" s="173" t="s">
        <v>282</v>
      </c>
    </row>
    <row r="150" spans="1:10" ht="15" x14ac:dyDescent="0.25">
      <c r="A150" s="141">
        <v>9</v>
      </c>
      <c r="B150" s="146" t="s">
        <v>139</v>
      </c>
      <c r="C150" s="176"/>
      <c r="D150" s="176"/>
      <c r="E150" s="177"/>
      <c r="F150" s="177"/>
      <c r="G150" s="177"/>
      <c r="H150" s="177"/>
      <c r="I150" s="173" t="s">
        <v>282</v>
      </c>
      <c r="J150" s="173" t="s">
        <v>282</v>
      </c>
    </row>
    <row r="151" spans="1:10" ht="15" x14ac:dyDescent="0.25">
      <c r="A151" s="141">
        <v>10</v>
      </c>
      <c r="B151" s="146" t="s">
        <v>277</v>
      </c>
      <c r="C151" s="176"/>
      <c r="D151" s="176"/>
      <c r="E151" s="177"/>
      <c r="F151" s="177"/>
      <c r="G151" s="177"/>
      <c r="H151" s="177"/>
      <c r="I151" s="173" t="s">
        <v>282</v>
      </c>
      <c r="J151" s="173" t="s">
        <v>282</v>
      </c>
    </row>
    <row r="152" spans="1:10" ht="15" x14ac:dyDescent="0.25">
      <c r="A152" s="141">
        <v>11</v>
      </c>
      <c r="B152" s="146" t="s">
        <v>96</v>
      </c>
      <c r="C152" s="176"/>
      <c r="D152" s="176"/>
      <c r="E152" s="177"/>
      <c r="F152" s="177"/>
      <c r="G152" s="177"/>
      <c r="H152" s="177"/>
      <c r="I152" s="173" t="s">
        <v>282</v>
      </c>
      <c r="J152" s="173" t="s">
        <v>282</v>
      </c>
    </row>
    <row r="153" spans="1:10" ht="15" x14ac:dyDescent="0.25">
      <c r="A153" s="141">
        <v>12</v>
      </c>
      <c r="B153" s="146" t="s">
        <v>97</v>
      </c>
      <c r="C153" s="176"/>
      <c r="D153" s="176"/>
      <c r="E153" s="177"/>
      <c r="F153" s="177"/>
      <c r="G153" s="177"/>
      <c r="H153" s="177"/>
      <c r="I153" s="173" t="s">
        <v>282</v>
      </c>
      <c r="J153" s="173" t="s">
        <v>282</v>
      </c>
    </row>
    <row r="154" spans="1:10" ht="15" x14ac:dyDescent="0.25">
      <c r="A154" s="141">
        <v>13</v>
      </c>
      <c r="B154" s="146" t="s">
        <v>98</v>
      </c>
      <c r="C154" s="176"/>
      <c r="D154" s="176"/>
      <c r="E154" s="177"/>
      <c r="F154" s="177"/>
      <c r="G154" s="177"/>
      <c r="H154" s="177"/>
      <c r="I154" s="173" t="s">
        <v>282</v>
      </c>
      <c r="J154" s="173" t="s">
        <v>282</v>
      </c>
    </row>
    <row r="155" spans="1:10" ht="15" x14ac:dyDescent="0.25">
      <c r="A155" s="141">
        <v>14</v>
      </c>
      <c r="B155" s="146" t="s">
        <v>99</v>
      </c>
      <c r="C155" s="176"/>
      <c r="D155" s="176"/>
      <c r="E155" s="177"/>
      <c r="F155" s="177"/>
      <c r="G155" s="177"/>
      <c r="H155" s="177"/>
      <c r="I155" s="173" t="s">
        <v>282</v>
      </c>
      <c r="J155" s="173" t="s">
        <v>282</v>
      </c>
    </row>
    <row r="156" spans="1:10" ht="15" x14ac:dyDescent="0.25">
      <c r="A156" s="141">
        <v>15</v>
      </c>
      <c r="B156" s="146" t="s">
        <v>100</v>
      </c>
      <c r="C156" s="176"/>
      <c r="D156" s="176"/>
      <c r="E156" s="177"/>
      <c r="F156" s="177"/>
      <c r="G156" s="177"/>
      <c r="H156" s="177"/>
      <c r="I156" s="173" t="s">
        <v>282</v>
      </c>
      <c r="J156" s="173" t="s">
        <v>282</v>
      </c>
    </row>
    <row r="157" spans="1:10" ht="15" x14ac:dyDescent="0.25">
      <c r="A157" s="141">
        <v>16</v>
      </c>
      <c r="B157" s="146" t="s">
        <v>101</v>
      </c>
      <c r="C157" s="176"/>
      <c r="D157" s="176"/>
      <c r="E157" s="177"/>
      <c r="F157" s="177"/>
      <c r="G157" s="177"/>
      <c r="H157" s="177"/>
      <c r="I157" s="173" t="s">
        <v>282</v>
      </c>
      <c r="J157" s="173" t="s">
        <v>282</v>
      </c>
    </row>
    <row r="158" spans="1:10" ht="15" x14ac:dyDescent="0.25">
      <c r="A158" s="141">
        <v>17</v>
      </c>
      <c r="B158" s="146" t="s">
        <v>278</v>
      </c>
      <c r="C158" s="176"/>
      <c r="D158" s="176"/>
      <c r="E158" s="177"/>
      <c r="F158" s="177"/>
      <c r="G158" s="177"/>
      <c r="H158" s="177"/>
      <c r="I158" s="173" t="s">
        <v>282</v>
      </c>
      <c r="J158" s="173" t="s">
        <v>282</v>
      </c>
    </row>
  </sheetData>
  <sheetProtection selectLockedCells="1" selectUnlockedCells="1"/>
  <mergeCells count="3">
    <mergeCell ref="A1:J1"/>
    <mergeCell ref="A2:J2"/>
    <mergeCell ref="A3:J3"/>
  </mergeCells>
  <phoneticPr fontId="33" type="noConversion"/>
  <pageMargins left="0" right="0" top="0" bottom="0" header="0.51181102362204722" footer="0.51181102362204722"/>
  <pageSetup paperSize="8" firstPageNumber="0" orientation="landscape" horizontalDpi="300" verticalDpi="300" r:id="rId1"/>
  <headerFooter alignWithMargins="0">
    <oddFooter>&amp;RPagina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13" workbookViewId="0">
      <selection activeCell="C21" sqref="C21"/>
    </sheetView>
  </sheetViews>
  <sheetFormatPr defaultRowHeight="12.75" x14ac:dyDescent="0.2"/>
  <cols>
    <col min="1" max="1" width="4.42578125" customWidth="1"/>
    <col min="2" max="2" width="30.85546875" customWidth="1"/>
    <col min="3" max="3" width="16.140625" customWidth="1"/>
    <col min="4" max="4" width="14" customWidth="1"/>
    <col min="5" max="5" width="12.28515625" customWidth="1"/>
    <col min="6" max="6" width="11" customWidth="1"/>
    <col min="7" max="7" width="11.28515625" customWidth="1"/>
    <col min="8" max="8" width="11.140625" customWidth="1"/>
    <col min="9" max="9" width="15" customWidth="1"/>
  </cols>
  <sheetData>
    <row r="1" spans="1:10" ht="12.75" customHeight="1" x14ac:dyDescent="0.2">
      <c r="A1" s="217" t="s">
        <v>223</v>
      </c>
      <c r="B1" s="217"/>
      <c r="C1" s="217"/>
      <c r="D1" s="217"/>
      <c r="E1" s="217"/>
      <c r="F1" s="217"/>
      <c r="G1" s="217"/>
      <c r="H1" s="217"/>
      <c r="I1" s="217"/>
      <c r="J1" s="11"/>
    </row>
    <row r="2" spans="1:10" ht="12.75" customHeight="1" x14ac:dyDescent="0.2">
      <c r="A2" s="217"/>
      <c r="B2" s="217"/>
      <c r="C2" s="217"/>
      <c r="D2" s="217"/>
      <c r="E2" s="217"/>
      <c r="F2" s="217"/>
      <c r="G2" s="217"/>
      <c r="H2" s="217"/>
      <c r="I2" s="217"/>
      <c r="J2" s="11"/>
    </row>
    <row r="3" spans="1:10" ht="24.75" customHeight="1" x14ac:dyDescent="0.2">
      <c r="A3" s="218" t="s">
        <v>230</v>
      </c>
      <c r="B3" s="218"/>
      <c r="C3" s="218"/>
      <c r="D3" s="218"/>
      <c r="E3" s="218"/>
      <c r="F3" s="218"/>
      <c r="G3" s="218"/>
      <c r="H3" s="218"/>
      <c r="I3" s="218"/>
      <c r="J3" s="11"/>
    </row>
    <row r="4" spans="1:10" ht="12.75" customHeight="1" x14ac:dyDescent="0.2">
      <c r="A4" s="219" t="s">
        <v>281</v>
      </c>
      <c r="B4" s="219"/>
      <c r="C4" s="219"/>
      <c r="D4" s="219"/>
      <c r="E4" s="219"/>
      <c r="F4" s="219"/>
      <c r="G4" s="219"/>
      <c r="H4" s="219"/>
      <c r="I4" s="219"/>
      <c r="J4" s="11"/>
    </row>
    <row r="5" spans="1:10" ht="9" customHeight="1" x14ac:dyDescent="0.2">
      <c r="A5" s="12"/>
    </row>
    <row r="6" spans="1:10" ht="24.75" customHeight="1" x14ac:dyDescent="0.2">
      <c r="A6" s="13" t="s">
        <v>102</v>
      </c>
      <c r="B6" s="14" t="s">
        <v>103</v>
      </c>
      <c r="C6" s="14"/>
      <c r="D6" s="14"/>
      <c r="E6" s="15"/>
      <c r="F6" s="16"/>
      <c r="G6" s="16"/>
      <c r="H6" s="16"/>
      <c r="I6" s="17"/>
    </row>
    <row r="7" spans="1:10" ht="48" customHeight="1" x14ac:dyDescent="0.2">
      <c r="A7" s="178" t="s">
        <v>4</v>
      </c>
      <c r="B7" s="179" t="s">
        <v>104</v>
      </c>
      <c r="C7" s="179" t="s">
        <v>105</v>
      </c>
      <c r="D7" s="180" t="s">
        <v>7</v>
      </c>
      <c r="E7" s="180" t="s">
        <v>1</v>
      </c>
      <c r="F7" s="179" t="s">
        <v>106</v>
      </c>
      <c r="G7" s="180" t="s">
        <v>9</v>
      </c>
      <c r="H7" s="180" t="s">
        <v>10</v>
      </c>
      <c r="I7" s="181" t="s">
        <v>11</v>
      </c>
    </row>
    <row r="8" spans="1:10" ht="15" x14ac:dyDescent="0.2">
      <c r="A8" s="185" t="s">
        <v>107</v>
      </c>
      <c r="B8" s="186"/>
      <c r="C8" s="186"/>
      <c r="D8" s="186"/>
      <c r="E8" s="177"/>
      <c r="F8" s="187"/>
      <c r="G8" s="177"/>
      <c r="H8" s="177"/>
      <c r="I8" s="174" t="s">
        <v>282</v>
      </c>
    </row>
    <row r="9" spans="1:10" ht="14.25" customHeight="1" x14ac:dyDescent="0.2">
      <c r="A9" s="185" t="s">
        <v>108</v>
      </c>
      <c r="B9" s="186"/>
      <c r="C9" s="186"/>
      <c r="D9" s="186"/>
      <c r="E9" s="177"/>
      <c r="F9" s="177"/>
      <c r="G9" s="177"/>
      <c r="H9" s="177"/>
      <c r="I9" s="174" t="s">
        <v>282</v>
      </c>
    </row>
    <row r="10" spans="1:10" ht="12.75" customHeight="1" x14ac:dyDescent="0.2">
      <c r="A10" s="185" t="s">
        <v>109</v>
      </c>
      <c r="B10" s="186"/>
      <c r="C10" s="186"/>
      <c r="D10" s="186"/>
      <c r="E10" s="177"/>
      <c r="F10" s="177"/>
      <c r="G10" s="177"/>
      <c r="H10" s="177"/>
      <c r="I10" s="174" t="s">
        <v>282</v>
      </c>
    </row>
    <row r="11" spans="1:10" ht="12.75" customHeight="1" x14ac:dyDescent="0.2">
      <c r="A11" s="185" t="s">
        <v>110</v>
      </c>
      <c r="B11" s="186"/>
      <c r="C11" s="186"/>
      <c r="D11" s="186"/>
      <c r="E11" s="177"/>
      <c r="F11" s="177"/>
      <c r="G11" s="177"/>
      <c r="H11" s="177"/>
      <c r="I11" s="174" t="s">
        <v>282</v>
      </c>
    </row>
    <row r="12" spans="1:10" ht="15" x14ac:dyDescent="0.2">
      <c r="A12" s="185" t="s">
        <v>111</v>
      </c>
      <c r="B12" s="186"/>
      <c r="C12" s="186"/>
      <c r="D12" s="186"/>
      <c r="E12" s="177"/>
      <c r="F12" s="177"/>
      <c r="G12" s="177"/>
      <c r="H12" s="177"/>
      <c r="I12" s="174" t="s">
        <v>282</v>
      </c>
    </row>
    <row r="13" spans="1:10" ht="15" x14ac:dyDescent="0.2">
      <c r="A13" s="188" t="s">
        <v>112</v>
      </c>
      <c r="B13" s="186"/>
      <c r="C13" s="186"/>
      <c r="D13" s="186"/>
      <c r="E13" s="177"/>
      <c r="F13" s="177"/>
      <c r="G13" s="177"/>
      <c r="H13" s="177"/>
      <c r="I13" s="174" t="s">
        <v>282</v>
      </c>
    </row>
    <row r="14" spans="1:10" ht="15" x14ac:dyDescent="0.2">
      <c r="A14" s="188" t="s">
        <v>113</v>
      </c>
      <c r="B14" s="186"/>
      <c r="C14" s="186"/>
      <c r="D14" s="186"/>
      <c r="E14" s="177"/>
      <c r="F14" s="177"/>
      <c r="G14" s="177"/>
      <c r="H14" s="177"/>
      <c r="I14" s="174" t="s">
        <v>282</v>
      </c>
    </row>
    <row r="15" spans="1:10" ht="15" x14ac:dyDescent="0.2">
      <c r="A15" s="188"/>
      <c r="B15" s="186"/>
      <c r="C15" s="186"/>
      <c r="D15" s="186"/>
      <c r="E15" s="177"/>
      <c r="F15" s="177"/>
      <c r="G15" s="177"/>
      <c r="H15" s="177"/>
      <c r="I15" s="174" t="s">
        <v>282</v>
      </c>
    </row>
    <row r="16" spans="1:10" ht="15" x14ac:dyDescent="0.2">
      <c r="A16" s="188"/>
      <c r="B16" s="186"/>
      <c r="C16" s="186"/>
      <c r="D16" s="186"/>
      <c r="E16" s="177"/>
      <c r="F16" s="177"/>
      <c r="G16" s="177"/>
      <c r="H16" s="177"/>
      <c r="I16" s="174" t="s">
        <v>282</v>
      </c>
    </row>
    <row r="17" spans="1:9" ht="13.5" customHeight="1" x14ac:dyDescent="0.2">
      <c r="A17" s="188"/>
      <c r="B17" s="186"/>
      <c r="C17" s="186"/>
      <c r="D17" s="186"/>
      <c r="E17" s="177"/>
      <c r="F17" s="177"/>
      <c r="G17" s="177"/>
      <c r="H17" s="177"/>
      <c r="I17" s="174" t="s">
        <v>282</v>
      </c>
    </row>
    <row r="18" spans="1:9" ht="12" customHeight="1" x14ac:dyDescent="0.2">
      <c r="A18" s="188"/>
      <c r="B18" s="186"/>
      <c r="C18" s="186"/>
      <c r="D18" s="186"/>
      <c r="E18" s="177"/>
      <c r="F18" s="177"/>
      <c r="G18" s="177"/>
      <c r="H18" s="177"/>
      <c r="I18" s="174" t="s">
        <v>282</v>
      </c>
    </row>
    <row r="19" spans="1:9" ht="12" customHeight="1" x14ac:dyDescent="0.2">
      <c r="A19" s="188"/>
      <c r="B19" s="186"/>
      <c r="C19" s="186"/>
      <c r="D19" s="186"/>
      <c r="E19" s="177"/>
      <c r="F19" s="177"/>
      <c r="G19" s="177"/>
      <c r="H19" s="177"/>
      <c r="I19" s="174" t="s">
        <v>282</v>
      </c>
    </row>
    <row r="20" spans="1:9" ht="12" customHeight="1" x14ac:dyDescent="0.2">
      <c r="A20" s="188"/>
      <c r="B20" s="186"/>
      <c r="C20" s="186"/>
      <c r="D20" s="186"/>
      <c r="E20" s="177"/>
      <c r="F20" s="177"/>
      <c r="G20" s="177"/>
      <c r="H20" s="177"/>
      <c r="I20" s="174" t="s">
        <v>282</v>
      </c>
    </row>
    <row r="21" spans="1:9" ht="12.75" customHeight="1" x14ac:dyDescent="0.2">
      <c r="A21" s="191"/>
      <c r="B21" s="186"/>
      <c r="C21" s="186"/>
      <c r="D21" s="186"/>
      <c r="E21" s="177"/>
      <c r="F21" s="177"/>
      <c r="G21" s="177"/>
      <c r="H21" s="177"/>
      <c r="I21" s="174" t="s">
        <v>282</v>
      </c>
    </row>
    <row r="22" spans="1:9" ht="8.25" customHeight="1" x14ac:dyDescent="0.2">
      <c r="A22" s="18"/>
    </row>
    <row r="23" spans="1:9" ht="19.5" customHeight="1" x14ac:dyDescent="0.2">
      <c r="A23" s="13" t="s">
        <v>114</v>
      </c>
      <c r="B23" s="12" t="s">
        <v>115</v>
      </c>
      <c r="C23" s="12"/>
      <c r="D23" s="12"/>
      <c r="E23" s="2"/>
      <c r="F23" s="19"/>
    </row>
    <row r="24" spans="1:9" ht="38.25" x14ac:dyDescent="0.2">
      <c r="A24" s="182" t="s">
        <v>4</v>
      </c>
      <c r="B24" s="179" t="s">
        <v>104</v>
      </c>
      <c r="C24" s="179" t="s">
        <v>105</v>
      </c>
      <c r="D24" s="183" t="s">
        <v>7</v>
      </c>
      <c r="E24" s="183" t="s">
        <v>1</v>
      </c>
      <c r="F24" s="179" t="s">
        <v>106</v>
      </c>
      <c r="G24" s="183" t="s">
        <v>9</v>
      </c>
      <c r="H24" s="183" t="s">
        <v>10</v>
      </c>
      <c r="I24" s="183" t="s">
        <v>11</v>
      </c>
    </row>
    <row r="25" spans="1:9" ht="15" x14ac:dyDescent="0.2">
      <c r="A25" s="185" t="s">
        <v>116</v>
      </c>
      <c r="B25" s="186"/>
      <c r="C25" s="186"/>
      <c r="D25" s="186"/>
      <c r="E25" s="177"/>
      <c r="F25" s="187"/>
      <c r="G25" s="177"/>
      <c r="H25" s="177"/>
      <c r="I25" s="184" t="s">
        <v>282</v>
      </c>
    </row>
    <row r="26" spans="1:9" ht="15" x14ac:dyDescent="0.2">
      <c r="A26" s="185" t="s">
        <v>117</v>
      </c>
      <c r="B26" s="186"/>
      <c r="C26" s="186"/>
      <c r="D26" s="186"/>
      <c r="E26" s="177"/>
      <c r="F26" s="177"/>
      <c r="G26" s="177"/>
      <c r="H26" s="177"/>
      <c r="I26" s="184" t="s">
        <v>282</v>
      </c>
    </row>
    <row r="27" spans="1:9" ht="15" x14ac:dyDescent="0.2">
      <c r="A27" s="185" t="s">
        <v>118</v>
      </c>
      <c r="B27" s="186"/>
      <c r="C27" s="186"/>
      <c r="D27" s="186"/>
      <c r="E27" s="177"/>
      <c r="F27" s="177"/>
      <c r="G27" s="177"/>
      <c r="H27" s="177"/>
      <c r="I27" s="184" t="s">
        <v>282</v>
      </c>
    </row>
    <row r="28" spans="1:9" ht="15" x14ac:dyDescent="0.2">
      <c r="A28" s="185" t="s">
        <v>119</v>
      </c>
      <c r="B28" s="186"/>
      <c r="C28" s="186"/>
      <c r="D28" s="186"/>
      <c r="E28" s="177"/>
      <c r="F28" s="177"/>
      <c r="G28" s="177"/>
      <c r="H28" s="177"/>
      <c r="I28" s="184" t="s">
        <v>282</v>
      </c>
    </row>
    <row r="29" spans="1:9" ht="15" x14ac:dyDescent="0.2">
      <c r="A29" s="185" t="s">
        <v>120</v>
      </c>
      <c r="B29" s="186"/>
      <c r="C29" s="186"/>
      <c r="D29" s="186"/>
      <c r="E29" s="177"/>
      <c r="F29" s="177"/>
      <c r="G29" s="177"/>
      <c r="H29" s="177"/>
      <c r="I29" s="184" t="s">
        <v>282</v>
      </c>
    </row>
    <row r="30" spans="1:9" ht="15" x14ac:dyDescent="0.2">
      <c r="A30" s="188" t="s">
        <v>121</v>
      </c>
      <c r="B30" s="186"/>
      <c r="C30" s="186"/>
      <c r="D30" s="186"/>
      <c r="E30" s="177"/>
      <c r="F30" s="177"/>
      <c r="G30" s="177"/>
      <c r="H30" s="177"/>
      <c r="I30" s="184" t="s">
        <v>282</v>
      </c>
    </row>
    <row r="31" spans="1:9" ht="15" x14ac:dyDescent="0.2">
      <c r="A31" s="188" t="s">
        <v>122</v>
      </c>
      <c r="B31" s="186"/>
      <c r="C31" s="186"/>
      <c r="D31" s="186"/>
      <c r="E31" s="177"/>
      <c r="F31" s="177"/>
      <c r="G31" s="177"/>
      <c r="H31" s="177"/>
      <c r="I31" s="184" t="s">
        <v>282</v>
      </c>
    </row>
    <row r="32" spans="1:9" ht="15" x14ac:dyDescent="0.2">
      <c r="A32" s="188" t="s">
        <v>123</v>
      </c>
      <c r="B32" s="186"/>
      <c r="C32" s="186"/>
      <c r="D32" s="186"/>
      <c r="E32" s="177"/>
      <c r="F32" s="177"/>
      <c r="G32" s="177"/>
      <c r="H32" s="177"/>
      <c r="I32" s="184" t="s">
        <v>282</v>
      </c>
    </row>
    <row r="33" spans="1:9" ht="15" x14ac:dyDescent="0.2">
      <c r="A33" s="188" t="s">
        <v>124</v>
      </c>
      <c r="B33" s="186"/>
      <c r="C33" s="186"/>
      <c r="D33" s="186"/>
      <c r="E33" s="177"/>
      <c r="F33" s="177"/>
      <c r="G33" s="177"/>
      <c r="H33" s="177"/>
      <c r="I33" s="184" t="s">
        <v>282</v>
      </c>
    </row>
    <row r="34" spans="1:9" ht="15" x14ac:dyDescent="0.2">
      <c r="A34" s="188" t="s">
        <v>125</v>
      </c>
      <c r="B34" s="186"/>
      <c r="C34" s="186"/>
      <c r="D34" s="186"/>
      <c r="E34" s="177"/>
      <c r="F34" s="177"/>
      <c r="G34" s="177"/>
      <c r="H34" s="177"/>
      <c r="I34" s="184" t="s">
        <v>282</v>
      </c>
    </row>
    <row r="35" spans="1:9" ht="15" x14ac:dyDescent="0.2">
      <c r="A35" s="188"/>
      <c r="B35" s="186"/>
      <c r="C35" s="186"/>
      <c r="D35" s="186"/>
      <c r="E35" s="177"/>
      <c r="F35" s="177"/>
      <c r="G35" s="177"/>
      <c r="H35" s="177"/>
      <c r="I35" s="184" t="s">
        <v>282</v>
      </c>
    </row>
    <row r="36" spans="1:9" ht="15" x14ac:dyDescent="0.2">
      <c r="A36" s="188"/>
      <c r="B36" s="186"/>
      <c r="C36" s="186"/>
      <c r="D36" s="186"/>
      <c r="E36" s="177"/>
      <c r="F36" s="177"/>
      <c r="G36" s="177"/>
      <c r="H36" s="177"/>
      <c r="I36" s="184" t="s">
        <v>282</v>
      </c>
    </row>
    <row r="37" spans="1:9" ht="15" x14ac:dyDescent="0.2">
      <c r="A37" s="188"/>
      <c r="B37" s="186"/>
      <c r="C37" s="186"/>
      <c r="D37" s="186"/>
      <c r="E37" s="177"/>
      <c r="F37" s="177"/>
      <c r="G37" s="177"/>
      <c r="H37" s="177"/>
      <c r="I37" s="184" t="s">
        <v>282</v>
      </c>
    </row>
    <row r="38" spans="1:9" ht="15" x14ac:dyDescent="0.2">
      <c r="A38" s="188"/>
      <c r="B38" s="186"/>
      <c r="C38" s="186"/>
      <c r="D38" s="186"/>
      <c r="E38" s="177"/>
      <c r="F38" s="177"/>
      <c r="G38" s="177"/>
      <c r="H38" s="177"/>
      <c r="I38" s="184" t="s">
        <v>282</v>
      </c>
    </row>
    <row r="39" spans="1:9" ht="15" x14ac:dyDescent="0.2">
      <c r="A39" s="188"/>
      <c r="B39" s="186"/>
      <c r="C39" s="186"/>
      <c r="D39" s="186"/>
      <c r="E39" s="177"/>
      <c r="F39" s="177"/>
      <c r="G39" s="177"/>
      <c r="H39" s="177"/>
      <c r="I39" s="184" t="s">
        <v>282</v>
      </c>
    </row>
    <row r="40" spans="1:9" ht="15" x14ac:dyDescent="0.2">
      <c r="A40" s="188"/>
      <c r="B40" s="186"/>
      <c r="C40" s="186"/>
      <c r="D40" s="186"/>
      <c r="E40" s="177"/>
      <c r="F40" s="177"/>
      <c r="G40" s="177"/>
      <c r="H40" s="177"/>
      <c r="I40" s="184" t="s">
        <v>282</v>
      </c>
    </row>
    <row r="41" spans="1:9" ht="15" x14ac:dyDescent="0.2">
      <c r="A41" s="189"/>
      <c r="B41" s="186"/>
      <c r="C41" s="186"/>
      <c r="D41" s="186"/>
      <c r="E41" s="177"/>
      <c r="F41" s="177"/>
      <c r="G41" s="177"/>
      <c r="H41" s="177"/>
      <c r="I41" s="184" t="s">
        <v>282</v>
      </c>
    </row>
    <row r="42" spans="1:9" ht="15" x14ac:dyDescent="0.2">
      <c r="A42" s="190"/>
      <c r="B42" s="186"/>
      <c r="C42" s="186"/>
      <c r="D42" s="186"/>
      <c r="E42" s="177"/>
      <c r="F42" s="177"/>
      <c r="G42" s="177"/>
      <c r="H42" s="177"/>
      <c r="I42" s="184" t="s">
        <v>282</v>
      </c>
    </row>
    <row r="43" spans="1:9" ht="15" x14ac:dyDescent="0.2">
      <c r="A43" s="190"/>
      <c r="B43" s="186"/>
      <c r="C43" s="186"/>
      <c r="D43" s="186"/>
      <c r="E43" s="177"/>
      <c r="F43" s="177"/>
      <c r="G43" s="177"/>
      <c r="H43" s="177"/>
      <c r="I43" s="184" t="s">
        <v>282</v>
      </c>
    </row>
    <row r="44" spans="1:9" ht="15" x14ac:dyDescent="0.2">
      <c r="A44" s="190"/>
      <c r="B44" s="186"/>
      <c r="C44" s="186"/>
      <c r="D44" s="186"/>
      <c r="E44" s="177"/>
      <c r="F44" s="177"/>
      <c r="G44" s="177"/>
      <c r="H44" s="177"/>
      <c r="I44" s="184" t="s">
        <v>282</v>
      </c>
    </row>
    <row r="45" spans="1:9" ht="15" x14ac:dyDescent="0.2">
      <c r="A45" s="190"/>
      <c r="B45" s="186"/>
      <c r="C45" s="186"/>
      <c r="D45" s="186"/>
      <c r="E45" s="177"/>
      <c r="F45" s="177"/>
      <c r="G45" s="177"/>
      <c r="H45" s="177"/>
      <c r="I45" s="184" t="s">
        <v>282</v>
      </c>
    </row>
  </sheetData>
  <sheetProtection selectLockedCells="1" selectUnlockedCells="1"/>
  <mergeCells count="3">
    <mergeCell ref="A1:I2"/>
    <mergeCell ref="A3:I3"/>
    <mergeCell ref="A4:I4"/>
  </mergeCells>
  <phoneticPr fontId="33" type="noConversion"/>
  <pageMargins left="0" right="0" top="0" bottom="0" header="0.51181102362204722" footer="0.51181102362204722"/>
  <pageSetup paperSize="8" firstPageNumber="0" orientation="landscape" horizontalDpi="300" verticalDpi="300" r:id="rId1"/>
  <headerFooter alignWithMargins="0">
    <oddFooter>&amp;RPagina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2</vt:i4>
      </vt:variant>
    </vt:vector>
  </HeadingPairs>
  <TitlesOfParts>
    <vt:vector size="13" baseType="lpstr">
      <vt:lpstr>Generale + Installazione</vt:lpstr>
      <vt:lpstr>Prestazioni</vt:lpstr>
      <vt:lpstr>NoleggioAT - DM-IVD</vt:lpstr>
      <vt:lpstr>NoleggioAT - non DM-IVD</vt:lpstr>
      <vt:lpstr>Etichettatori</vt:lpstr>
      <vt:lpstr>Gestione Magazzino</vt:lpstr>
      <vt:lpstr>Reflui e Temperature</vt:lpstr>
      <vt:lpstr>REAGENTI</vt:lpstr>
      <vt:lpstr>CONSUMABILI</vt:lpstr>
      <vt:lpstr>Prestazioni Opzionali</vt:lpstr>
      <vt:lpstr>Dati</vt:lpstr>
      <vt:lpstr>CONSUMABILI!Area_stampa</vt:lpstr>
      <vt:lpstr>REAGENTI!Area_stampa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Orsoni Massimo</dc:creator>
  <cp:lastModifiedBy>Orsoni Massimo</cp:lastModifiedBy>
  <cp:lastPrinted>2023-07-28T13:01:14Z</cp:lastPrinted>
  <dcterms:created xsi:type="dcterms:W3CDTF">2014-01-14T15:22:52Z</dcterms:created>
  <dcterms:modified xsi:type="dcterms:W3CDTF">2023-07-31T11:34:35Z</dcterms:modified>
</cp:coreProperties>
</file>