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05" activeTab="0"/>
  </bookViews>
  <sheets>
    <sheet name="scheda offert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<sst xmlns="http://schemas.openxmlformats.org/spreadsheetml/2006/main" count="16" uniqueCount="16">
  <si>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Recapiti feriali fissi</t>
  </si>
  <si>
    <t>Recapiti feriali a chiamata</t>
  </si>
  <si>
    <t xml:space="preserve">Recapiti domenica/festivi a chiamata </t>
  </si>
  <si>
    <t>Recapiti domenica/festivi fissi</t>
  </si>
  <si>
    <t>Consegna di materiali ai punti nascita</t>
  </si>
  <si>
    <t>OFFERENTE</t>
  </si>
  <si>
    <t>PARAMETRI</t>
  </si>
  <si>
    <t>importi unitari (IVA esclusa) a base di gara</t>
  </si>
  <si>
    <t>quantità  annuali di riferimento</t>
  </si>
  <si>
    <t>prezzo unitario offerto (IVA esclusa)</t>
  </si>
  <si>
    <t>importi unitari (IVA esclusa) a base di gara per 4 anni</t>
  </si>
  <si>
    <t>QUANTITA PER 4 ANNI A BASE D'ASTA</t>
  </si>
  <si>
    <t xml:space="preserve">TOTALE ANNUALE
</t>
  </si>
  <si>
    <t xml:space="preserve">TOTALE COMPLESSIVO PER 4 ANNI
</t>
  </si>
  <si>
    <t>TOTALE OFFERTA PER QUATTRO ANNI NON SUPERIORE ALLA BASE D'ASTA DI  €  589.108,00</t>
  </si>
  <si>
    <t>TOTALE OFFERTA ANNO NON SUPERIORE ALLA BASE D'ASTA DI  € 147.277,00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</si>
</sst>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.0;[Red]\-&quot;€&quot;\ #,##0.0"/>
    <numFmt numFmtId="173" formatCode="&quot;€&quot;\ #,##0.00"/>
    <numFmt numFmtId="174" formatCode="&quot;€&quot;\ #,##0.00000"/>
    <numFmt numFmtId="175" formatCode="&quot;€&quot;\ #,##0.0000"/>
    <numFmt numFmtId="176" formatCode="[$€-2]\ #,##0.00"/>
    <numFmt numFmtId="177" formatCode="&quot;€&quot;\ #,##0.000000"/>
    <numFmt numFmtId="178" formatCode="&quot;€&quot;\ #,##0.000"/>
    <numFmt numFmtId="179" formatCode="#,##0.00\ &quot;€&quot;"/>
    <numFmt numFmtId="180" formatCode="&quot;€&quot;\ #,##0.0"/>
    <numFmt numFmtId="181" formatCode="_-* #,##0.000_-;\-* #,##0.000_-;_-* &quot;-&quot;??_-;_-@_-"/>
    <numFmt numFmtId="182" formatCode="_-* #,##0.0000_-;\-* #,##0.0000_-;_-* &quot;-&quot;??_-;_-@_-"/>
    <numFmt numFmtId="183" formatCode="_-* #,##0.0_-;\-* #,##0.0_-;_-* &quot;-&quot;??_-;_-@_-"/>
    <numFmt numFmtId="184" formatCode="&quot;€&quot;\ #,##0"/>
    <numFmt numFmtId="185" formatCode="[$-410]dddd\ d\ mmmm\ yyyy"/>
    <numFmt numFmtId="186" formatCode="#,##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Alignment="1">
      <alignment/>
    </xf>
    <xf numFmtId="0" fontId="0" fillId="33" borderId="10" xfId="0" applyFill="1" applyBorder="1" applyAlignment="1">
      <alignment horizontal="center" wrapText="1"/>
    </xf>
    <xf numFmtId="179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65" fontId="0" fillId="33" borderId="10" xfId="45" applyFont="1" applyFill="1" applyBorder="1" applyAlignment="1">
      <alignment/>
    </xf>
    <xf numFmtId="0" fontId="2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9" fontId="0" fillId="0" borderId="11" xfId="0" applyNumberFormat="1" applyFill="1" applyBorder="1" applyAlignment="1">
      <alignment/>
    </xf>
    <xf numFmtId="179" fontId="2" fillId="0" borderId="12" xfId="0" applyNumberFormat="1" applyFont="1" applyBorder="1" applyAlignment="1">
      <alignment/>
    </xf>
    <xf numFmtId="3" fontId="0" fillId="33" borderId="10" xfId="0" applyNumberForma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center" wrapText="1"/>
    </xf>
    <xf numFmtId="0" fontId="0" fillId="34" borderId="13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179" fontId="0" fillId="34" borderId="13" xfId="0" applyNumberFormat="1" applyFill="1" applyBorder="1" applyAlignment="1">
      <alignment/>
    </xf>
    <xf numFmtId="179" fontId="0" fillId="34" borderId="10" xfId="0" applyNumberFormat="1" applyFill="1" applyBorder="1" applyAlignment="1">
      <alignment/>
    </xf>
    <xf numFmtId="179" fontId="0" fillId="34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zoomScale="136" zoomScaleNormal="136" zoomScalePageLayoutView="0" workbookViewId="0" topLeftCell="A1">
      <selection activeCell="C15" sqref="C15"/>
    </sheetView>
  </sheetViews>
  <sheetFormatPr defaultColWidth="9.140625" defaultRowHeight="12.75"/>
  <cols>
    <col min="1" max="1" width="4.8515625" style="0" customWidth="1"/>
    <col min="2" max="2" width="24.28125" style="0" customWidth="1"/>
    <col min="3" max="3" width="15.00390625" style="0" customWidth="1"/>
    <col min="4" max="4" width="14.8515625" style="0" customWidth="1"/>
    <col min="5" max="5" width="13.7109375" style="0" bestFit="1" customWidth="1"/>
    <col min="6" max="6" width="15.421875" style="0" customWidth="1"/>
    <col min="7" max="7" width="18.57421875" style="0" customWidth="1"/>
    <col min="8" max="8" width="22.8515625" style="0" customWidth="1"/>
    <col min="9" max="9" width="19.28125" style="14" customWidth="1"/>
    <col min="10" max="10" width="26.28125" style="0" customWidth="1"/>
  </cols>
  <sheetData>
    <row r="1" ht="12.75">
      <c r="B1" s="2" t="s">
        <v>5</v>
      </c>
    </row>
    <row r="2" ht="12.75">
      <c r="B2" s="2"/>
    </row>
    <row r="3" spans="3:8" ht="12.75">
      <c r="C3" s="1"/>
      <c r="D3" s="1"/>
      <c r="G3" s="1"/>
      <c r="H3" s="1"/>
    </row>
    <row r="4" spans="2:9" ht="51">
      <c r="B4" s="11" t="s">
        <v>6</v>
      </c>
      <c r="C4" s="7" t="s">
        <v>7</v>
      </c>
      <c r="D4" s="7" t="s">
        <v>8</v>
      </c>
      <c r="E4" s="13" t="s">
        <v>11</v>
      </c>
      <c r="F4" s="7" t="s">
        <v>10</v>
      </c>
      <c r="G4" s="21" t="s">
        <v>9</v>
      </c>
      <c r="H4" s="22" t="s">
        <v>12</v>
      </c>
      <c r="I4" s="22" t="s">
        <v>13</v>
      </c>
    </row>
    <row r="5" spans="1:9" ht="12.75">
      <c r="A5" s="4">
        <v>1</v>
      </c>
      <c r="B5" s="19" t="s">
        <v>0</v>
      </c>
      <c r="C5" s="8">
        <v>11</v>
      </c>
      <c r="D5" s="17">
        <v>5050</v>
      </c>
      <c r="E5" s="9">
        <v>20200</v>
      </c>
      <c r="F5" s="8">
        <v>222200</v>
      </c>
      <c r="G5" s="23"/>
      <c r="H5" s="24">
        <f aca="true" t="shared" si="0" ref="H5:H10">G5*D5</f>
        <v>0</v>
      </c>
      <c r="I5" s="25">
        <f>H5*4</f>
        <v>0</v>
      </c>
    </row>
    <row r="6" spans="1:9" ht="12.75">
      <c r="A6" s="4">
        <v>2</v>
      </c>
      <c r="B6" s="20" t="s">
        <v>1</v>
      </c>
      <c r="C6" s="8">
        <v>13</v>
      </c>
      <c r="D6" s="17">
        <v>99</v>
      </c>
      <c r="E6" s="11">
        <v>396</v>
      </c>
      <c r="F6" s="10">
        <v>5148</v>
      </c>
      <c r="G6" s="23"/>
      <c r="H6" s="24">
        <f t="shared" si="0"/>
        <v>0</v>
      </c>
      <c r="I6" s="25">
        <f>H6*4</f>
        <v>0</v>
      </c>
    </row>
    <row r="7" spans="1:9" ht="25.5">
      <c r="A7" s="4">
        <v>3</v>
      </c>
      <c r="B7" s="19" t="s">
        <v>3</v>
      </c>
      <c r="C7" s="8">
        <v>75</v>
      </c>
      <c r="D7" s="17">
        <v>1116</v>
      </c>
      <c r="E7" s="9">
        <v>4464</v>
      </c>
      <c r="F7" s="12">
        <v>334800</v>
      </c>
      <c r="G7" s="23"/>
      <c r="H7" s="24">
        <f t="shared" si="0"/>
        <v>0</v>
      </c>
      <c r="I7" s="25">
        <f>H7*4</f>
        <v>0</v>
      </c>
    </row>
    <row r="8" spans="1:9" ht="25.5">
      <c r="A8" s="5">
        <v>4</v>
      </c>
      <c r="B8" s="19" t="s">
        <v>2</v>
      </c>
      <c r="C8" s="8">
        <v>130</v>
      </c>
      <c r="D8" s="18">
        <v>44</v>
      </c>
      <c r="E8" s="11">
        <v>176</v>
      </c>
      <c r="F8" s="10">
        <v>22880</v>
      </c>
      <c r="G8" s="23"/>
      <c r="H8" s="24">
        <f t="shared" si="0"/>
        <v>0</v>
      </c>
      <c r="I8" s="25">
        <f>H8*4</f>
        <v>0</v>
      </c>
    </row>
    <row r="9" spans="1:9" ht="25.5">
      <c r="A9" s="5">
        <v>5</v>
      </c>
      <c r="B9" s="19" t="s">
        <v>4</v>
      </c>
      <c r="C9" s="8">
        <v>10</v>
      </c>
      <c r="D9" s="17">
        <v>102</v>
      </c>
      <c r="E9" s="11">
        <v>408</v>
      </c>
      <c r="F9" s="12">
        <v>4080</v>
      </c>
      <c r="G9" s="23"/>
      <c r="H9" s="24">
        <f t="shared" si="0"/>
        <v>0</v>
      </c>
      <c r="I9" s="25">
        <f>H9*4</f>
        <v>0</v>
      </c>
    </row>
    <row r="10" spans="2:9" ht="21" customHeight="1">
      <c r="B10" s="28" t="s">
        <v>15</v>
      </c>
      <c r="C10" s="29"/>
      <c r="D10" s="29"/>
      <c r="E10" s="29"/>
      <c r="F10" s="29"/>
      <c r="G10" s="30"/>
      <c r="H10" s="26">
        <f t="shared" si="0"/>
        <v>0</v>
      </c>
      <c r="I10" s="15"/>
    </row>
    <row r="11" spans="2:9" ht="33" customHeight="1">
      <c r="B11" s="28" t="s">
        <v>14</v>
      </c>
      <c r="C11" s="29"/>
      <c r="D11" s="29"/>
      <c r="E11" s="29"/>
      <c r="F11" s="29"/>
      <c r="G11" s="29"/>
      <c r="H11" s="16"/>
      <c r="I11" s="25">
        <f>I9+I8+I7+I6+I5</f>
        <v>0</v>
      </c>
    </row>
    <row r="13" ht="12.75">
      <c r="C13" s="3"/>
    </row>
    <row r="14" ht="12.75">
      <c r="C14" s="3"/>
    </row>
    <row r="15" ht="12.75">
      <c r="C15" s="3"/>
    </row>
    <row r="16" spans="3:5" ht="12.75">
      <c r="C16" s="3"/>
      <c r="E16" s="6"/>
    </row>
    <row r="17" ht="12.75">
      <c r="C17" s="3"/>
    </row>
    <row r="22" ht="12.75">
      <c r="E22" s="27"/>
    </row>
  </sheetData>
  <sheetProtection/>
  <mergeCells count="2">
    <mergeCell ref="B10:G10"/>
    <mergeCell ref="B11:G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Igne</dc:creator>
  <cp:keywords/>
  <dc:description/>
  <cp:lastModifiedBy>bellanov</cp:lastModifiedBy>
  <cp:lastPrinted>2023-05-09T07:25:50Z</cp:lastPrinted>
  <dcterms:created xsi:type="dcterms:W3CDTF">2018-05-03T12:29:24Z</dcterms:created>
  <dcterms:modified xsi:type="dcterms:W3CDTF">2023-05-09T07:26:07Z</dcterms:modified>
  <cp:category/>
  <cp:version/>
  <cp:contentType/>
  <cp:contentStatus/>
</cp:coreProperties>
</file>