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tabRatio="363" firstSheet="1" activeTab="2"/>
  </bookViews>
  <sheets>
    <sheet name="SCHEDA_1-Apparecchiature" sheetId="1" r:id="rId1"/>
    <sheet name="SCHEDA_2-REAGENTI" sheetId="2" r:id="rId2"/>
    <sheet name="SCHEDA_3_-_QUOTAZIONE_ECON_" sheetId="3" r:id="rId3"/>
  </sheets>
  <definedNames>
    <definedName name="_xlnm.Print_Area" localSheetId="0">'SCHEDA_1-Apparecchiature'!$A$1:$K$32</definedName>
    <definedName name="_xlnm.Print_Area" localSheetId="1">'SCHEDA_2-REAGENTI'!$A$1:$I$19</definedName>
    <definedName name="_xlnm.Print_Area" localSheetId="2">'SCHEDA_3_-_QUOTAZIONE_ECON_'!$A$1:$G$20</definedName>
  </definedNames>
  <calcPr fullCalcOnLoad="1"/>
</workbook>
</file>

<file path=xl/sharedStrings.xml><?xml version="1.0" encoding="utf-8"?>
<sst xmlns="http://schemas.openxmlformats.org/spreadsheetml/2006/main" count="109" uniqueCount="65">
  <si>
    <t>ALLEGATO F</t>
  </si>
  <si>
    <t>OFFERTA ECONOMICA</t>
  </si>
  <si>
    <t>Scheda 1: Apparecchiature</t>
  </si>
  <si>
    <t>Dispositivi offerti (Modello)</t>
  </si>
  <si>
    <t>Codice prodotto fabbricante</t>
  </si>
  <si>
    <t>Codice prodotto fornitore</t>
  </si>
  <si>
    <t>Fabbricante</t>
  </si>
  <si>
    <t>Codice CIVAB</t>
  </si>
  <si>
    <t>Codice CND</t>
  </si>
  <si>
    <t>Prezzo listino dispositivo</t>
  </si>
  <si>
    <t>a</t>
  </si>
  <si>
    <t>b</t>
  </si>
  <si>
    <t>d</t>
  </si>
  <si>
    <t>e</t>
  </si>
  <si>
    <t>f</t>
  </si>
  <si>
    <t>g</t>
  </si>
  <si>
    <t>Codice Prodotto fabbricante</t>
  </si>
  <si>
    <t>Confezionamento</t>
  </si>
  <si>
    <t>CND</t>
  </si>
  <si>
    <t>N.ro annuo confezioni previste</t>
  </si>
  <si>
    <t>Prezzo listino a confezione</t>
  </si>
  <si>
    <t>N.ro Referti/ Anno</t>
  </si>
  <si>
    <t>Totale Annuo IVA esclusa (cifre)</t>
  </si>
  <si>
    <t>RIEPILOGO:</t>
  </si>
  <si>
    <t>FORNITURA IN SERVICE DI SISTEMI DIAGNOSTICI PER L' ESAME DELLE URINE</t>
  </si>
  <si>
    <t xml:space="preserve">A) sistemi di automazione integrati </t>
  </si>
  <si>
    <t xml:space="preserve">B) analizzatori automatici  </t>
  </si>
  <si>
    <t xml:space="preserve">C) analizzatori semi-automatici </t>
  </si>
  <si>
    <t xml:space="preserve">D) microscopio ottico a contrasto di fase </t>
  </si>
  <si>
    <t xml:space="preserve">        FORNITURA IN SERVICE DI  SISTEMI  DIAGNOSTICI  PER LE URINE</t>
  </si>
  <si>
    <t xml:space="preserve">Scheda 2: REAGENTI / CONSUMABILI </t>
  </si>
  <si>
    <t xml:space="preserve">c </t>
  </si>
  <si>
    <t>STRISCE REATTIVE</t>
  </si>
  <si>
    <t xml:space="preserve"> Analizzatori compatibili</t>
  </si>
  <si>
    <t xml:space="preserve">REAGENTI ACCESSORI / CONSUMABILI </t>
  </si>
  <si>
    <t>Descrizione Prodotto</t>
  </si>
  <si>
    <t xml:space="preserve">        FORNITURA IN SERVICE DI   SISTEMI  DIAGNOSTICI  PER L' ESAME DELLE URINE </t>
  </si>
  <si>
    <t xml:space="preserve">Scheda 3: Quotazione Economica </t>
  </si>
  <si>
    <t>PREZZO A REFERTO ESAME URINE</t>
  </si>
  <si>
    <t>Totale Annuo IVA esclusa</t>
  </si>
  <si>
    <t>Laboratorio Bellaria</t>
  </si>
  <si>
    <t>Laboratorio Budrio</t>
  </si>
  <si>
    <t>Lanboratorio Cona</t>
  </si>
  <si>
    <t>Laboratorio di Imola</t>
  </si>
  <si>
    <t>Laboratorio Bazzano</t>
  </si>
  <si>
    <t>Laboratorio Bentivoglio</t>
  </si>
  <si>
    <t>Laboratorio Loiano</t>
  </si>
  <si>
    <t>Laboratorio Maggiore</t>
  </si>
  <si>
    <t>Laboratorio Porretta</t>
  </si>
  <si>
    <t>Laboratorio S. Giovanni in Persiceto</t>
  </si>
  <si>
    <t>Laboratorio Vergato</t>
  </si>
  <si>
    <t>Laboratorio S.Orsola</t>
  </si>
  <si>
    <t>Totale 6 anni IVA esclusa (cifre)</t>
  </si>
  <si>
    <t>Qt offerta per AUSL BO (Osp. Maggiore)</t>
  </si>
  <si>
    <t>Qt offerta per AOU Ferrara</t>
  </si>
  <si>
    <t>% IVA</t>
  </si>
  <si>
    <t>PREZZO A REFERTO IVA INCLUSA</t>
  </si>
  <si>
    <t>PREZZO A REFERTO IVA ESCLUSA</t>
  </si>
  <si>
    <t>Totale Annuo IVA inclusa</t>
  </si>
  <si>
    <t>IMPORTO ANNUO  DELLA FORNITURA:</t>
  </si>
  <si>
    <t>AOU FERRARA - SEDE</t>
  </si>
  <si>
    <t>AUSL BOLOGNA - SEDE</t>
  </si>
  <si>
    <t>AOU FERRARA - Laboratorio Cona (importo annuo totale non superiore a € 182.942,00 IVA esclusa)</t>
  </si>
  <si>
    <t>AUSL BOLOGNA - Lab.Ospedale Maggiore (importo annuo totale non superiore a € 477.240,00 IVA esclusa)</t>
  </si>
  <si>
    <t>IMPORTO COMPLESSIVO (importo annuo totale non superiore a € 660.182,00 IVA esclusa)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</si>
</sst>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 € &quot;#,##0.00\ ;&quot;-€ &quot;#,##0.00\ ;&quot; € -&quot;#\ ;@\ "/>
    <numFmt numFmtId="171" formatCode="#,##0.00\ [$€]\ ;\-#,##0.00\ [$€]\ ;&quot; -&quot;00\ [$€]\ ;@\ "/>
    <numFmt numFmtId="172" formatCode="&quot;€ &quot;#,##0.0000"/>
    <numFmt numFmtId="173" formatCode="[$-410]dddd\ d\ mmmm\ yyyy"/>
    <numFmt numFmtId="174" formatCode="0.0"/>
    <numFmt numFmtId="175" formatCode="&quot;€&quot;\ #,##0.0000"/>
    <numFmt numFmtId="176" formatCode="#,##0.00\ [$€-1007];\-#,##0.00\ [$€-1007]"/>
    <numFmt numFmtId="177" formatCode="#,##0.00\ [$€-803];\-#,##0.00\ [$€-803]"/>
  </numFmts>
  <fonts count="67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color indexed="8"/>
      <name val="Verdana"/>
      <family val="2"/>
    </font>
    <font>
      <b/>
      <sz val="20"/>
      <color indexed="8"/>
      <name val="Arial"/>
      <family val="2"/>
    </font>
    <font>
      <b/>
      <i/>
      <sz val="12"/>
      <color indexed="8"/>
      <name val="Verdana"/>
      <family val="2"/>
    </font>
    <font>
      <b/>
      <sz val="11"/>
      <color indexed="8"/>
      <name val="Arial"/>
      <family val="2"/>
    </font>
    <font>
      <b/>
      <sz val="11"/>
      <color indexed="8"/>
      <name val="Verdana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name val="Verdana"/>
      <family val="2"/>
    </font>
    <font>
      <b/>
      <sz val="12"/>
      <name val="Arial"/>
      <family val="0"/>
    </font>
    <font>
      <b/>
      <sz val="20"/>
      <name val="Arial"/>
      <family val="2"/>
    </font>
    <font>
      <b/>
      <sz val="11"/>
      <name val="Verdana"/>
      <family val="2"/>
    </font>
    <font>
      <b/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Border="0" applyProtection="0">
      <alignment/>
    </xf>
    <xf numFmtId="0" fontId="3" fillId="20" borderId="0" applyBorder="0" applyProtection="0">
      <alignment/>
    </xf>
    <xf numFmtId="0" fontId="3" fillId="21" borderId="0" applyBorder="0" applyProtection="0">
      <alignment/>
    </xf>
    <xf numFmtId="0" fontId="2" fillId="22" borderId="0" applyBorder="0" applyProtection="0">
      <alignment/>
    </xf>
    <xf numFmtId="0" fontId="4" fillId="23" borderId="0" applyBorder="0" applyProtection="0">
      <alignment/>
    </xf>
    <xf numFmtId="0" fontId="52" fillId="24" borderId="1" applyNumberFormat="0" applyAlignment="0" applyProtection="0"/>
    <xf numFmtId="0" fontId="53" fillId="0" borderId="2" applyNumberFormat="0" applyFill="0" applyAlignment="0" applyProtection="0"/>
    <xf numFmtId="0" fontId="54" fillId="25" borderId="3" applyNumberFormat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3" fillId="32" borderId="0" applyBorder="0" applyProtection="0">
      <alignment/>
    </xf>
    <xf numFmtId="170" fontId="0" fillId="0" borderId="0" applyBorder="0" applyProtection="0">
      <alignment/>
    </xf>
    <xf numFmtId="0" fontId="5" fillId="0" borderId="0" applyBorder="0" applyProtection="0">
      <alignment/>
    </xf>
    <xf numFmtId="0" fontId="6" fillId="33" borderId="0" applyBorder="0" applyProtection="0">
      <alignment/>
    </xf>
    <xf numFmtId="0" fontId="7" fillId="0" borderId="0" applyBorder="0" applyProtection="0">
      <alignment/>
    </xf>
    <xf numFmtId="0" fontId="8" fillId="0" borderId="0" applyBorder="0" applyProtection="0">
      <alignment/>
    </xf>
    <xf numFmtId="0" fontId="9" fillId="0" borderId="0" applyBorder="0" applyProtection="0">
      <alignment/>
    </xf>
    <xf numFmtId="0" fontId="55" fillId="34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35" borderId="0" applyBorder="0" applyProtection="0">
      <alignment/>
    </xf>
    <xf numFmtId="0" fontId="56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Protection="0">
      <alignment/>
    </xf>
    <xf numFmtId="0" fontId="57" fillId="24" borderId="6" applyNumberFormat="0" applyAlignment="0" applyProtection="0"/>
    <xf numFmtId="9" fontId="1" fillId="0" borderId="0" applyFill="0" applyBorder="0" applyAlignment="0" applyProtection="0"/>
    <xf numFmtId="0" fontId="0" fillId="0" borderId="0" applyBorder="0" applyProtection="0">
      <alignment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Border="0" applyProtection="0">
      <alignment/>
    </xf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8" borderId="0" applyNumberFormat="0" applyBorder="0" applyAlignment="0" applyProtection="0"/>
    <xf numFmtId="0" fontId="66" fillId="39" borderId="0" applyNumberFormat="0" applyBorder="0" applyAlignment="0" applyProtection="0"/>
    <xf numFmtId="171" fontId="0" fillId="0" borderId="0" applyBorder="0" applyProtection="0">
      <alignment/>
    </xf>
    <xf numFmtId="168" fontId="1" fillId="0" borderId="0" applyFill="0" applyBorder="0" applyAlignment="0" applyProtection="0"/>
    <xf numFmtId="0" fontId="4" fillId="0" borderId="0" applyBorder="0" applyProtection="0">
      <alignment/>
    </xf>
  </cellStyleXfs>
  <cellXfs count="100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8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15" fillId="0" borderId="0" xfId="0" applyNumberFormat="1" applyFont="1" applyFill="1" applyAlignment="1">
      <alignment wrapText="1"/>
    </xf>
    <xf numFmtId="0" fontId="16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8" fillId="40" borderId="12" xfId="0" applyNumberFormat="1" applyFont="1" applyFill="1" applyBorder="1" applyAlignment="1">
      <alignment vertical="center"/>
    </xf>
    <xf numFmtId="0" fontId="8" fillId="40" borderId="13" xfId="0" applyNumberFormat="1" applyFont="1" applyFill="1" applyBorder="1" applyAlignment="1">
      <alignment horizontal="center"/>
    </xf>
    <xf numFmtId="0" fontId="8" fillId="40" borderId="14" xfId="0" applyNumberFormat="1" applyFont="1" applyFill="1" applyBorder="1" applyAlignment="1">
      <alignment horizontal="center"/>
    </xf>
    <xf numFmtId="171" fontId="7" fillId="41" borderId="11" xfId="75" applyFont="1" applyFill="1" applyBorder="1">
      <alignment/>
    </xf>
    <xf numFmtId="0" fontId="22" fillId="0" borderId="0" xfId="0" applyFont="1" applyAlignment="1">
      <alignment wrapText="1"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1" xfId="0" applyFill="1" applyBorder="1" applyAlignment="1">
      <alignment horizontal="center"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49" fontId="27" fillId="0" borderId="15" xfId="0" applyNumberFormat="1" applyFont="1" applyFill="1" applyBorder="1" applyAlignment="1" applyProtection="1">
      <alignment horizontal="center" vertical="center" wrapText="1"/>
      <protection/>
    </xf>
    <xf numFmtId="4" fontId="1" fillId="42" borderId="16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3" fillId="0" borderId="0" xfId="0" applyFont="1" applyFill="1" applyAlignment="1">
      <alignment/>
    </xf>
    <xf numFmtId="0" fontId="0" fillId="0" borderId="17" xfId="0" applyFill="1" applyBorder="1" applyAlignment="1">
      <alignment/>
    </xf>
    <xf numFmtId="3" fontId="1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43" borderId="11" xfId="0" applyNumberFormat="1" applyFont="1" applyFill="1" applyBorder="1" applyAlignment="1">
      <alignment vertical="center" wrapText="1"/>
    </xf>
    <xf numFmtId="0" fontId="8" fillId="43" borderId="18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2" fillId="40" borderId="0" xfId="0" applyNumberFormat="1" applyFont="1" applyFill="1" applyAlignment="1">
      <alignment horizontal="center" wrapText="1"/>
    </xf>
    <xf numFmtId="0" fontId="13" fillId="40" borderId="0" xfId="0" applyNumberFormat="1" applyFont="1" applyFill="1" applyAlignment="1">
      <alignment horizontal="center" wrapText="1"/>
    </xf>
    <xf numFmtId="0" fontId="14" fillId="4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29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21" fillId="44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23" fillId="44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24" fillId="44" borderId="0" xfId="0" applyFont="1" applyFill="1" applyAlignment="1">
      <alignment horizontal="center" wrapText="1"/>
    </xf>
    <xf numFmtId="0" fontId="25" fillId="44" borderId="0" xfId="0" applyFont="1" applyFill="1" applyAlignment="1">
      <alignment wrapText="1"/>
    </xf>
    <xf numFmtId="0" fontId="21" fillId="44" borderId="0" xfId="0" applyFont="1" applyFill="1" applyAlignment="1">
      <alignment horizontal="center" vertical="center" wrapText="1"/>
    </xf>
    <xf numFmtId="49" fontId="27" fillId="0" borderId="21" xfId="0" applyNumberFormat="1" applyFont="1" applyFill="1" applyBorder="1" applyAlignment="1" applyProtection="1">
      <alignment horizontal="center" vertical="center" wrapText="1"/>
      <protection/>
    </xf>
    <xf numFmtId="49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23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48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49" fontId="49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49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175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176" fontId="0" fillId="0" borderId="0" xfId="0" applyNumberFormat="1" applyFont="1" applyFill="1" applyBorder="1" applyAlignment="1">
      <alignment/>
    </xf>
    <xf numFmtId="171" fontId="0" fillId="0" borderId="11" xfId="75" applyFont="1" applyBorder="1">
      <alignment/>
    </xf>
    <xf numFmtId="0" fontId="27" fillId="44" borderId="11" xfId="0" applyFont="1" applyFill="1" applyBorder="1" applyAlignment="1">
      <alignment horizontal="center" vertical="center"/>
    </xf>
    <xf numFmtId="0" fontId="27" fillId="44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3" fontId="27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wrapText="1"/>
    </xf>
    <xf numFmtId="176" fontId="0" fillId="0" borderId="11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76" fontId="0" fillId="0" borderId="24" xfId="0" applyNumberFormat="1" applyFont="1" applyFill="1" applyBorder="1" applyAlignment="1">
      <alignment/>
    </xf>
    <xf numFmtId="176" fontId="0" fillId="0" borderId="25" xfId="0" applyNumberFormat="1" applyFont="1" applyFill="1" applyBorder="1" applyAlignment="1">
      <alignment/>
    </xf>
    <xf numFmtId="3" fontId="27" fillId="0" borderId="21" xfId="0" applyNumberFormat="1" applyFont="1" applyBorder="1" applyAlignment="1">
      <alignment horizontal="center" vertical="center"/>
    </xf>
    <xf numFmtId="0" fontId="27" fillId="44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wrapText="1"/>
    </xf>
    <xf numFmtId="0" fontId="0" fillId="0" borderId="15" xfId="0" applyFont="1" applyFill="1" applyBorder="1" applyAlignment="1">
      <alignment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" xfId="47"/>
    <cellStyle name="Euro" xfId="48"/>
    <cellStyle name="Footnote" xfId="49"/>
    <cellStyle name="Good" xfId="50"/>
    <cellStyle name="Heading 1" xfId="51"/>
    <cellStyle name="Heading 2" xfId="52"/>
    <cellStyle name="Hyperlink" xfId="53"/>
    <cellStyle name="Input" xfId="54"/>
    <cellStyle name="Comma" xfId="55"/>
    <cellStyle name="Comma [0]" xfId="56"/>
    <cellStyle name="Neutral" xfId="57"/>
    <cellStyle name="Neutrale" xfId="58"/>
    <cellStyle name="Nota" xfId="59"/>
    <cellStyle name="Note" xfId="60"/>
    <cellStyle name="Output" xfId="61"/>
    <cellStyle name="Percent" xfId="62"/>
    <cellStyle name="Status" xfId="63"/>
    <cellStyle name="Testo avviso" xfId="64"/>
    <cellStyle name="Testo descrittivo" xfId="65"/>
    <cellStyle name="Text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25</xdr:row>
      <xdr:rowOff>0</xdr:rowOff>
    </xdr:from>
    <xdr:to>
      <xdr:col>4</xdr:col>
      <xdr:colOff>666750</xdr:colOff>
      <xdr:row>25</xdr:row>
      <xdr:rowOff>0</xdr:rowOff>
    </xdr:to>
    <xdr:sp>
      <xdr:nvSpPr>
        <xdr:cNvPr id="1" name="Line 6"/>
        <xdr:cNvSpPr>
          <a:spLocks/>
        </xdr:cNvSpPr>
      </xdr:nvSpPr>
      <xdr:spPr>
        <a:xfrm>
          <a:off x="5648325" y="5924550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2" name="Line 6"/>
        <xdr:cNvSpPr>
          <a:spLocks/>
        </xdr:cNvSpPr>
      </xdr:nvSpPr>
      <xdr:spPr>
        <a:xfrm>
          <a:off x="6019800" y="5924550"/>
          <a:ext cx="6572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0</xdr:rowOff>
    </xdr:from>
    <xdr:to>
      <xdr:col>4</xdr:col>
      <xdr:colOff>590550</xdr:colOff>
      <xdr:row>25</xdr:row>
      <xdr:rowOff>0</xdr:rowOff>
    </xdr:to>
    <xdr:sp>
      <xdr:nvSpPr>
        <xdr:cNvPr id="3" name="Line 6"/>
        <xdr:cNvSpPr>
          <a:spLocks/>
        </xdr:cNvSpPr>
      </xdr:nvSpPr>
      <xdr:spPr>
        <a:xfrm>
          <a:off x="5572125" y="5924550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25</xdr:row>
      <xdr:rowOff>0</xdr:rowOff>
    </xdr:from>
    <xdr:to>
      <xdr:col>5</xdr:col>
      <xdr:colOff>1085850</xdr:colOff>
      <xdr:row>25</xdr:row>
      <xdr:rowOff>0</xdr:rowOff>
    </xdr:to>
    <xdr:sp>
      <xdr:nvSpPr>
        <xdr:cNvPr id="4" name="Line 6"/>
        <xdr:cNvSpPr>
          <a:spLocks/>
        </xdr:cNvSpPr>
      </xdr:nvSpPr>
      <xdr:spPr>
        <a:xfrm>
          <a:off x="7210425" y="5924550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25</xdr:row>
      <xdr:rowOff>0</xdr:rowOff>
    </xdr:from>
    <xdr:to>
      <xdr:col>5</xdr:col>
      <xdr:colOff>1104900</xdr:colOff>
      <xdr:row>25</xdr:row>
      <xdr:rowOff>0</xdr:rowOff>
    </xdr:to>
    <xdr:sp>
      <xdr:nvSpPr>
        <xdr:cNvPr id="5" name="Line 6"/>
        <xdr:cNvSpPr>
          <a:spLocks/>
        </xdr:cNvSpPr>
      </xdr:nvSpPr>
      <xdr:spPr>
        <a:xfrm>
          <a:off x="7324725" y="5924550"/>
          <a:ext cx="4572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25</xdr:row>
      <xdr:rowOff>0</xdr:rowOff>
    </xdr:from>
    <xdr:to>
      <xdr:col>5</xdr:col>
      <xdr:colOff>1076325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7200900" y="5924550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0</xdr:rowOff>
    </xdr:from>
    <xdr:to>
      <xdr:col>5</xdr:col>
      <xdr:colOff>828675</xdr:colOff>
      <xdr:row>25</xdr:row>
      <xdr:rowOff>0</xdr:rowOff>
    </xdr:to>
    <xdr:sp>
      <xdr:nvSpPr>
        <xdr:cNvPr id="7" name="Line 6"/>
        <xdr:cNvSpPr>
          <a:spLocks/>
        </xdr:cNvSpPr>
      </xdr:nvSpPr>
      <xdr:spPr>
        <a:xfrm>
          <a:off x="7267575" y="5924550"/>
          <a:ext cx="2381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25</xdr:row>
      <xdr:rowOff>0</xdr:rowOff>
    </xdr:from>
    <xdr:to>
      <xdr:col>7</xdr:col>
      <xdr:colOff>666750</xdr:colOff>
      <xdr:row>25</xdr:row>
      <xdr:rowOff>0</xdr:rowOff>
    </xdr:to>
    <xdr:sp>
      <xdr:nvSpPr>
        <xdr:cNvPr id="8" name="Line 6"/>
        <xdr:cNvSpPr>
          <a:spLocks/>
        </xdr:cNvSpPr>
      </xdr:nvSpPr>
      <xdr:spPr>
        <a:xfrm>
          <a:off x="8696325" y="5924550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25</xdr:row>
      <xdr:rowOff>0</xdr:rowOff>
    </xdr:from>
    <xdr:to>
      <xdr:col>5</xdr:col>
      <xdr:colOff>952500</xdr:colOff>
      <xdr:row>25</xdr:row>
      <xdr:rowOff>0</xdr:rowOff>
    </xdr:to>
    <xdr:sp>
      <xdr:nvSpPr>
        <xdr:cNvPr id="9" name="Line 6"/>
        <xdr:cNvSpPr>
          <a:spLocks/>
        </xdr:cNvSpPr>
      </xdr:nvSpPr>
      <xdr:spPr>
        <a:xfrm>
          <a:off x="7381875" y="5924550"/>
          <a:ext cx="2476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0" name="Line 6"/>
        <xdr:cNvSpPr>
          <a:spLocks/>
        </xdr:cNvSpPr>
      </xdr:nvSpPr>
      <xdr:spPr>
        <a:xfrm>
          <a:off x="121253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1" name="Line 6"/>
        <xdr:cNvSpPr>
          <a:spLocks/>
        </xdr:cNvSpPr>
      </xdr:nvSpPr>
      <xdr:spPr>
        <a:xfrm>
          <a:off x="124968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2" name="Line 6"/>
        <xdr:cNvSpPr>
          <a:spLocks/>
        </xdr:cNvSpPr>
      </xdr:nvSpPr>
      <xdr:spPr>
        <a:xfrm>
          <a:off x="133445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3" name="Line 6"/>
        <xdr:cNvSpPr>
          <a:spLocks/>
        </xdr:cNvSpPr>
      </xdr:nvSpPr>
      <xdr:spPr>
        <a:xfrm>
          <a:off x="137160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4" name="Line 6"/>
        <xdr:cNvSpPr>
          <a:spLocks/>
        </xdr:cNvSpPr>
      </xdr:nvSpPr>
      <xdr:spPr>
        <a:xfrm>
          <a:off x="145637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485775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5" name="Line 6"/>
        <xdr:cNvSpPr>
          <a:spLocks/>
        </xdr:cNvSpPr>
      </xdr:nvSpPr>
      <xdr:spPr>
        <a:xfrm>
          <a:off x="149352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114300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6" name="Line 6"/>
        <xdr:cNvSpPr>
          <a:spLocks/>
        </xdr:cNvSpPr>
      </xdr:nvSpPr>
      <xdr:spPr>
        <a:xfrm>
          <a:off x="157829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485775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7" name="Line 6"/>
        <xdr:cNvSpPr>
          <a:spLocks/>
        </xdr:cNvSpPr>
      </xdr:nvSpPr>
      <xdr:spPr>
        <a:xfrm>
          <a:off x="161544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18" name="Line 6"/>
        <xdr:cNvSpPr>
          <a:spLocks/>
        </xdr:cNvSpPr>
      </xdr:nvSpPr>
      <xdr:spPr>
        <a:xfrm>
          <a:off x="170021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485775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19" name="Line 6"/>
        <xdr:cNvSpPr>
          <a:spLocks/>
        </xdr:cNvSpPr>
      </xdr:nvSpPr>
      <xdr:spPr>
        <a:xfrm>
          <a:off x="173736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20" name="Line 6"/>
        <xdr:cNvSpPr>
          <a:spLocks/>
        </xdr:cNvSpPr>
      </xdr:nvSpPr>
      <xdr:spPr>
        <a:xfrm>
          <a:off x="182213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21" name="Line 6"/>
        <xdr:cNvSpPr>
          <a:spLocks/>
        </xdr:cNvSpPr>
      </xdr:nvSpPr>
      <xdr:spPr>
        <a:xfrm>
          <a:off x="185928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22" name="Line 6"/>
        <xdr:cNvSpPr>
          <a:spLocks/>
        </xdr:cNvSpPr>
      </xdr:nvSpPr>
      <xdr:spPr>
        <a:xfrm>
          <a:off x="194405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485775</xdr:colOff>
      <xdr:row>25</xdr:row>
      <xdr:rowOff>0</xdr:rowOff>
    </xdr:from>
    <xdr:to>
      <xdr:col>25</xdr:col>
      <xdr:colOff>9525</xdr:colOff>
      <xdr:row>25</xdr:row>
      <xdr:rowOff>0</xdr:rowOff>
    </xdr:to>
    <xdr:sp>
      <xdr:nvSpPr>
        <xdr:cNvPr id="23" name="Line 6"/>
        <xdr:cNvSpPr>
          <a:spLocks/>
        </xdr:cNvSpPr>
      </xdr:nvSpPr>
      <xdr:spPr>
        <a:xfrm>
          <a:off x="19812000" y="5924550"/>
          <a:ext cx="1333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25</xdr:row>
      <xdr:rowOff>0</xdr:rowOff>
    </xdr:from>
    <xdr:to>
      <xdr:col>27</xdr:col>
      <xdr:colOff>0</xdr:colOff>
      <xdr:row>25</xdr:row>
      <xdr:rowOff>0</xdr:rowOff>
    </xdr:to>
    <xdr:sp>
      <xdr:nvSpPr>
        <xdr:cNvPr id="24" name="Line 6"/>
        <xdr:cNvSpPr>
          <a:spLocks/>
        </xdr:cNvSpPr>
      </xdr:nvSpPr>
      <xdr:spPr>
        <a:xfrm>
          <a:off x="206597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485775</xdr:colOff>
      <xdr:row>25</xdr:row>
      <xdr:rowOff>0</xdr:rowOff>
    </xdr:from>
    <xdr:to>
      <xdr:col>27</xdr:col>
      <xdr:colOff>0</xdr:colOff>
      <xdr:row>25</xdr:row>
      <xdr:rowOff>0</xdr:rowOff>
    </xdr:to>
    <xdr:sp>
      <xdr:nvSpPr>
        <xdr:cNvPr id="25" name="Line 6"/>
        <xdr:cNvSpPr>
          <a:spLocks/>
        </xdr:cNvSpPr>
      </xdr:nvSpPr>
      <xdr:spPr>
        <a:xfrm>
          <a:off x="210312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25</xdr:row>
      <xdr:rowOff>0</xdr:rowOff>
    </xdr:from>
    <xdr:to>
      <xdr:col>29</xdr:col>
      <xdr:colOff>0</xdr:colOff>
      <xdr:row>25</xdr:row>
      <xdr:rowOff>0</xdr:rowOff>
    </xdr:to>
    <xdr:sp>
      <xdr:nvSpPr>
        <xdr:cNvPr id="26" name="Line 6"/>
        <xdr:cNvSpPr>
          <a:spLocks/>
        </xdr:cNvSpPr>
      </xdr:nvSpPr>
      <xdr:spPr>
        <a:xfrm>
          <a:off x="218789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485775</xdr:colOff>
      <xdr:row>25</xdr:row>
      <xdr:rowOff>0</xdr:rowOff>
    </xdr:from>
    <xdr:to>
      <xdr:col>29</xdr:col>
      <xdr:colOff>0</xdr:colOff>
      <xdr:row>25</xdr:row>
      <xdr:rowOff>0</xdr:rowOff>
    </xdr:to>
    <xdr:sp>
      <xdr:nvSpPr>
        <xdr:cNvPr id="27" name="Line 6"/>
        <xdr:cNvSpPr>
          <a:spLocks/>
        </xdr:cNvSpPr>
      </xdr:nvSpPr>
      <xdr:spPr>
        <a:xfrm>
          <a:off x="222504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114300</xdr:colOff>
      <xdr:row>25</xdr:row>
      <xdr:rowOff>0</xdr:rowOff>
    </xdr:from>
    <xdr:to>
      <xdr:col>31</xdr:col>
      <xdr:colOff>0</xdr:colOff>
      <xdr:row>25</xdr:row>
      <xdr:rowOff>0</xdr:rowOff>
    </xdr:to>
    <xdr:sp>
      <xdr:nvSpPr>
        <xdr:cNvPr id="28" name="Line 6"/>
        <xdr:cNvSpPr>
          <a:spLocks/>
        </xdr:cNvSpPr>
      </xdr:nvSpPr>
      <xdr:spPr>
        <a:xfrm>
          <a:off x="230981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29" name="Line 6"/>
        <xdr:cNvSpPr>
          <a:spLocks/>
        </xdr:cNvSpPr>
      </xdr:nvSpPr>
      <xdr:spPr>
        <a:xfrm>
          <a:off x="23469600" y="5924550"/>
          <a:ext cx="1333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114300</xdr:colOff>
      <xdr:row>25</xdr:row>
      <xdr:rowOff>0</xdr:rowOff>
    </xdr:from>
    <xdr:to>
      <xdr:col>33</xdr:col>
      <xdr:colOff>0</xdr:colOff>
      <xdr:row>25</xdr:row>
      <xdr:rowOff>0</xdr:rowOff>
    </xdr:to>
    <xdr:sp>
      <xdr:nvSpPr>
        <xdr:cNvPr id="30" name="Line 6"/>
        <xdr:cNvSpPr>
          <a:spLocks/>
        </xdr:cNvSpPr>
      </xdr:nvSpPr>
      <xdr:spPr>
        <a:xfrm>
          <a:off x="243173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485775</xdr:colOff>
      <xdr:row>25</xdr:row>
      <xdr:rowOff>0</xdr:rowOff>
    </xdr:from>
    <xdr:to>
      <xdr:col>33</xdr:col>
      <xdr:colOff>0</xdr:colOff>
      <xdr:row>25</xdr:row>
      <xdr:rowOff>0</xdr:rowOff>
    </xdr:to>
    <xdr:sp>
      <xdr:nvSpPr>
        <xdr:cNvPr id="31" name="Line 6"/>
        <xdr:cNvSpPr>
          <a:spLocks/>
        </xdr:cNvSpPr>
      </xdr:nvSpPr>
      <xdr:spPr>
        <a:xfrm>
          <a:off x="246888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114300</xdr:colOff>
      <xdr:row>25</xdr:row>
      <xdr:rowOff>0</xdr:rowOff>
    </xdr:from>
    <xdr:to>
      <xdr:col>35</xdr:col>
      <xdr:colOff>0</xdr:colOff>
      <xdr:row>25</xdr:row>
      <xdr:rowOff>0</xdr:rowOff>
    </xdr:to>
    <xdr:sp>
      <xdr:nvSpPr>
        <xdr:cNvPr id="32" name="Line 6"/>
        <xdr:cNvSpPr>
          <a:spLocks/>
        </xdr:cNvSpPr>
      </xdr:nvSpPr>
      <xdr:spPr>
        <a:xfrm>
          <a:off x="255365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485775</xdr:colOff>
      <xdr:row>25</xdr:row>
      <xdr:rowOff>0</xdr:rowOff>
    </xdr:from>
    <xdr:to>
      <xdr:col>35</xdr:col>
      <xdr:colOff>0</xdr:colOff>
      <xdr:row>25</xdr:row>
      <xdr:rowOff>0</xdr:rowOff>
    </xdr:to>
    <xdr:sp>
      <xdr:nvSpPr>
        <xdr:cNvPr id="33" name="Line 6"/>
        <xdr:cNvSpPr>
          <a:spLocks/>
        </xdr:cNvSpPr>
      </xdr:nvSpPr>
      <xdr:spPr>
        <a:xfrm>
          <a:off x="259080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114300</xdr:colOff>
      <xdr:row>25</xdr:row>
      <xdr:rowOff>0</xdr:rowOff>
    </xdr:from>
    <xdr:to>
      <xdr:col>37</xdr:col>
      <xdr:colOff>0</xdr:colOff>
      <xdr:row>25</xdr:row>
      <xdr:rowOff>0</xdr:rowOff>
    </xdr:to>
    <xdr:sp>
      <xdr:nvSpPr>
        <xdr:cNvPr id="34" name="Line 6"/>
        <xdr:cNvSpPr>
          <a:spLocks/>
        </xdr:cNvSpPr>
      </xdr:nvSpPr>
      <xdr:spPr>
        <a:xfrm>
          <a:off x="267557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485775</xdr:colOff>
      <xdr:row>25</xdr:row>
      <xdr:rowOff>0</xdr:rowOff>
    </xdr:from>
    <xdr:to>
      <xdr:col>37</xdr:col>
      <xdr:colOff>0</xdr:colOff>
      <xdr:row>25</xdr:row>
      <xdr:rowOff>0</xdr:rowOff>
    </xdr:to>
    <xdr:sp>
      <xdr:nvSpPr>
        <xdr:cNvPr id="35" name="Line 6"/>
        <xdr:cNvSpPr>
          <a:spLocks/>
        </xdr:cNvSpPr>
      </xdr:nvSpPr>
      <xdr:spPr>
        <a:xfrm>
          <a:off x="271272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114300</xdr:colOff>
      <xdr:row>25</xdr:row>
      <xdr:rowOff>0</xdr:rowOff>
    </xdr:from>
    <xdr:to>
      <xdr:col>39</xdr:col>
      <xdr:colOff>0</xdr:colOff>
      <xdr:row>25</xdr:row>
      <xdr:rowOff>0</xdr:rowOff>
    </xdr:to>
    <xdr:sp>
      <xdr:nvSpPr>
        <xdr:cNvPr id="36" name="Line 6"/>
        <xdr:cNvSpPr>
          <a:spLocks/>
        </xdr:cNvSpPr>
      </xdr:nvSpPr>
      <xdr:spPr>
        <a:xfrm>
          <a:off x="279749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485775</xdr:colOff>
      <xdr:row>25</xdr:row>
      <xdr:rowOff>0</xdr:rowOff>
    </xdr:from>
    <xdr:to>
      <xdr:col>39</xdr:col>
      <xdr:colOff>0</xdr:colOff>
      <xdr:row>25</xdr:row>
      <xdr:rowOff>0</xdr:rowOff>
    </xdr:to>
    <xdr:sp>
      <xdr:nvSpPr>
        <xdr:cNvPr id="37" name="Line 6"/>
        <xdr:cNvSpPr>
          <a:spLocks/>
        </xdr:cNvSpPr>
      </xdr:nvSpPr>
      <xdr:spPr>
        <a:xfrm>
          <a:off x="283464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114300</xdr:colOff>
      <xdr:row>25</xdr:row>
      <xdr:rowOff>0</xdr:rowOff>
    </xdr:from>
    <xdr:to>
      <xdr:col>41</xdr:col>
      <xdr:colOff>0</xdr:colOff>
      <xdr:row>25</xdr:row>
      <xdr:rowOff>0</xdr:rowOff>
    </xdr:to>
    <xdr:sp>
      <xdr:nvSpPr>
        <xdr:cNvPr id="38" name="Line 6"/>
        <xdr:cNvSpPr>
          <a:spLocks/>
        </xdr:cNvSpPr>
      </xdr:nvSpPr>
      <xdr:spPr>
        <a:xfrm>
          <a:off x="291941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485775</xdr:colOff>
      <xdr:row>25</xdr:row>
      <xdr:rowOff>0</xdr:rowOff>
    </xdr:from>
    <xdr:to>
      <xdr:col>41</xdr:col>
      <xdr:colOff>0</xdr:colOff>
      <xdr:row>25</xdr:row>
      <xdr:rowOff>0</xdr:rowOff>
    </xdr:to>
    <xdr:sp>
      <xdr:nvSpPr>
        <xdr:cNvPr id="39" name="Line 6"/>
        <xdr:cNvSpPr>
          <a:spLocks/>
        </xdr:cNvSpPr>
      </xdr:nvSpPr>
      <xdr:spPr>
        <a:xfrm>
          <a:off x="295656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114300</xdr:colOff>
      <xdr:row>25</xdr:row>
      <xdr:rowOff>0</xdr:rowOff>
    </xdr:from>
    <xdr:to>
      <xdr:col>43</xdr:col>
      <xdr:colOff>0</xdr:colOff>
      <xdr:row>25</xdr:row>
      <xdr:rowOff>0</xdr:rowOff>
    </xdr:to>
    <xdr:sp>
      <xdr:nvSpPr>
        <xdr:cNvPr id="40" name="Line 6"/>
        <xdr:cNvSpPr>
          <a:spLocks/>
        </xdr:cNvSpPr>
      </xdr:nvSpPr>
      <xdr:spPr>
        <a:xfrm>
          <a:off x="304133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485775</xdr:colOff>
      <xdr:row>25</xdr:row>
      <xdr:rowOff>0</xdr:rowOff>
    </xdr:from>
    <xdr:to>
      <xdr:col>43</xdr:col>
      <xdr:colOff>0</xdr:colOff>
      <xdr:row>25</xdr:row>
      <xdr:rowOff>0</xdr:rowOff>
    </xdr:to>
    <xdr:sp>
      <xdr:nvSpPr>
        <xdr:cNvPr id="41" name="Line 6"/>
        <xdr:cNvSpPr>
          <a:spLocks/>
        </xdr:cNvSpPr>
      </xdr:nvSpPr>
      <xdr:spPr>
        <a:xfrm>
          <a:off x="307848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114300</xdr:colOff>
      <xdr:row>25</xdr:row>
      <xdr:rowOff>0</xdr:rowOff>
    </xdr:from>
    <xdr:to>
      <xdr:col>45</xdr:col>
      <xdr:colOff>0</xdr:colOff>
      <xdr:row>25</xdr:row>
      <xdr:rowOff>0</xdr:rowOff>
    </xdr:to>
    <xdr:sp>
      <xdr:nvSpPr>
        <xdr:cNvPr id="42" name="Line 6"/>
        <xdr:cNvSpPr>
          <a:spLocks/>
        </xdr:cNvSpPr>
      </xdr:nvSpPr>
      <xdr:spPr>
        <a:xfrm>
          <a:off x="316325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485775</xdr:colOff>
      <xdr:row>25</xdr:row>
      <xdr:rowOff>0</xdr:rowOff>
    </xdr:from>
    <xdr:to>
      <xdr:col>45</xdr:col>
      <xdr:colOff>0</xdr:colOff>
      <xdr:row>25</xdr:row>
      <xdr:rowOff>0</xdr:rowOff>
    </xdr:to>
    <xdr:sp>
      <xdr:nvSpPr>
        <xdr:cNvPr id="43" name="Line 6"/>
        <xdr:cNvSpPr>
          <a:spLocks/>
        </xdr:cNvSpPr>
      </xdr:nvSpPr>
      <xdr:spPr>
        <a:xfrm>
          <a:off x="320040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114300</xdr:colOff>
      <xdr:row>25</xdr:row>
      <xdr:rowOff>0</xdr:rowOff>
    </xdr:from>
    <xdr:to>
      <xdr:col>47</xdr:col>
      <xdr:colOff>0</xdr:colOff>
      <xdr:row>25</xdr:row>
      <xdr:rowOff>0</xdr:rowOff>
    </xdr:to>
    <xdr:sp>
      <xdr:nvSpPr>
        <xdr:cNvPr id="44" name="Line 6"/>
        <xdr:cNvSpPr>
          <a:spLocks/>
        </xdr:cNvSpPr>
      </xdr:nvSpPr>
      <xdr:spPr>
        <a:xfrm>
          <a:off x="328517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485775</xdr:colOff>
      <xdr:row>25</xdr:row>
      <xdr:rowOff>0</xdr:rowOff>
    </xdr:from>
    <xdr:to>
      <xdr:col>47</xdr:col>
      <xdr:colOff>0</xdr:colOff>
      <xdr:row>25</xdr:row>
      <xdr:rowOff>0</xdr:rowOff>
    </xdr:to>
    <xdr:sp>
      <xdr:nvSpPr>
        <xdr:cNvPr id="45" name="Line 6"/>
        <xdr:cNvSpPr>
          <a:spLocks/>
        </xdr:cNvSpPr>
      </xdr:nvSpPr>
      <xdr:spPr>
        <a:xfrm>
          <a:off x="332232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114300</xdr:colOff>
      <xdr:row>25</xdr:row>
      <xdr:rowOff>0</xdr:rowOff>
    </xdr:from>
    <xdr:to>
      <xdr:col>49</xdr:col>
      <xdr:colOff>0</xdr:colOff>
      <xdr:row>25</xdr:row>
      <xdr:rowOff>0</xdr:rowOff>
    </xdr:to>
    <xdr:sp>
      <xdr:nvSpPr>
        <xdr:cNvPr id="46" name="Line 6"/>
        <xdr:cNvSpPr>
          <a:spLocks/>
        </xdr:cNvSpPr>
      </xdr:nvSpPr>
      <xdr:spPr>
        <a:xfrm>
          <a:off x="340709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485775</xdr:colOff>
      <xdr:row>25</xdr:row>
      <xdr:rowOff>0</xdr:rowOff>
    </xdr:from>
    <xdr:to>
      <xdr:col>49</xdr:col>
      <xdr:colOff>9525</xdr:colOff>
      <xdr:row>25</xdr:row>
      <xdr:rowOff>0</xdr:rowOff>
    </xdr:to>
    <xdr:sp>
      <xdr:nvSpPr>
        <xdr:cNvPr id="47" name="Line 6"/>
        <xdr:cNvSpPr>
          <a:spLocks/>
        </xdr:cNvSpPr>
      </xdr:nvSpPr>
      <xdr:spPr>
        <a:xfrm>
          <a:off x="34442400" y="5924550"/>
          <a:ext cx="1333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25</xdr:row>
      <xdr:rowOff>0</xdr:rowOff>
    </xdr:from>
    <xdr:to>
      <xdr:col>51</xdr:col>
      <xdr:colOff>0</xdr:colOff>
      <xdr:row>25</xdr:row>
      <xdr:rowOff>0</xdr:rowOff>
    </xdr:to>
    <xdr:sp>
      <xdr:nvSpPr>
        <xdr:cNvPr id="48" name="Line 6"/>
        <xdr:cNvSpPr>
          <a:spLocks/>
        </xdr:cNvSpPr>
      </xdr:nvSpPr>
      <xdr:spPr>
        <a:xfrm>
          <a:off x="352901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485775</xdr:colOff>
      <xdr:row>25</xdr:row>
      <xdr:rowOff>0</xdr:rowOff>
    </xdr:from>
    <xdr:to>
      <xdr:col>51</xdr:col>
      <xdr:colOff>0</xdr:colOff>
      <xdr:row>25</xdr:row>
      <xdr:rowOff>0</xdr:rowOff>
    </xdr:to>
    <xdr:sp>
      <xdr:nvSpPr>
        <xdr:cNvPr id="49" name="Line 6"/>
        <xdr:cNvSpPr>
          <a:spLocks/>
        </xdr:cNvSpPr>
      </xdr:nvSpPr>
      <xdr:spPr>
        <a:xfrm>
          <a:off x="356616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114300</xdr:colOff>
      <xdr:row>25</xdr:row>
      <xdr:rowOff>0</xdr:rowOff>
    </xdr:from>
    <xdr:to>
      <xdr:col>53</xdr:col>
      <xdr:colOff>0</xdr:colOff>
      <xdr:row>25</xdr:row>
      <xdr:rowOff>0</xdr:rowOff>
    </xdr:to>
    <xdr:sp>
      <xdr:nvSpPr>
        <xdr:cNvPr id="50" name="Line 6"/>
        <xdr:cNvSpPr>
          <a:spLocks/>
        </xdr:cNvSpPr>
      </xdr:nvSpPr>
      <xdr:spPr>
        <a:xfrm>
          <a:off x="365093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485775</xdr:colOff>
      <xdr:row>25</xdr:row>
      <xdr:rowOff>0</xdr:rowOff>
    </xdr:from>
    <xdr:to>
      <xdr:col>53</xdr:col>
      <xdr:colOff>0</xdr:colOff>
      <xdr:row>25</xdr:row>
      <xdr:rowOff>0</xdr:rowOff>
    </xdr:to>
    <xdr:sp>
      <xdr:nvSpPr>
        <xdr:cNvPr id="51" name="Line 6"/>
        <xdr:cNvSpPr>
          <a:spLocks/>
        </xdr:cNvSpPr>
      </xdr:nvSpPr>
      <xdr:spPr>
        <a:xfrm>
          <a:off x="368808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114300</xdr:colOff>
      <xdr:row>25</xdr:row>
      <xdr:rowOff>0</xdr:rowOff>
    </xdr:from>
    <xdr:to>
      <xdr:col>55</xdr:col>
      <xdr:colOff>0</xdr:colOff>
      <xdr:row>25</xdr:row>
      <xdr:rowOff>0</xdr:rowOff>
    </xdr:to>
    <xdr:sp>
      <xdr:nvSpPr>
        <xdr:cNvPr id="52" name="Line 6"/>
        <xdr:cNvSpPr>
          <a:spLocks/>
        </xdr:cNvSpPr>
      </xdr:nvSpPr>
      <xdr:spPr>
        <a:xfrm>
          <a:off x="377285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485775</xdr:colOff>
      <xdr:row>25</xdr:row>
      <xdr:rowOff>0</xdr:rowOff>
    </xdr:from>
    <xdr:to>
      <xdr:col>55</xdr:col>
      <xdr:colOff>9525</xdr:colOff>
      <xdr:row>25</xdr:row>
      <xdr:rowOff>0</xdr:rowOff>
    </xdr:to>
    <xdr:sp>
      <xdr:nvSpPr>
        <xdr:cNvPr id="53" name="Line 6"/>
        <xdr:cNvSpPr>
          <a:spLocks/>
        </xdr:cNvSpPr>
      </xdr:nvSpPr>
      <xdr:spPr>
        <a:xfrm>
          <a:off x="38100000" y="5924550"/>
          <a:ext cx="1333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114300</xdr:colOff>
      <xdr:row>25</xdr:row>
      <xdr:rowOff>0</xdr:rowOff>
    </xdr:from>
    <xdr:to>
      <xdr:col>57</xdr:col>
      <xdr:colOff>9525</xdr:colOff>
      <xdr:row>25</xdr:row>
      <xdr:rowOff>0</xdr:rowOff>
    </xdr:to>
    <xdr:sp>
      <xdr:nvSpPr>
        <xdr:cNvPr id="54" name="Line 6"/>
        <xdr:cNvSpPr>
          <a:spLocks/>
        </xdr:cNvSpPr>
      </xdr:nvSpPr>
      <xdr:spPr>
        <a:xfrm>
          <a:off x="38947725" y="5924550"/>
          <a:ext cx="504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485775</xdr:colOff>
      <xdr:row>25</xdr:row>
      <xdr:rowOff>0</xdr:rowOff>
    </xdr:from>
    <xdr:to>
      <xdr:col>57</xdr:col>
      <xdr:colOff>0</xdr:colOff>
      <xdr:row>25</xdr:row>
      <xdr:rowOff>0</xdr:rowOff>
    </xdr:to>
    <xdr:sp>
      <xdr:nvSpPr>
        <xdr:cNvPr id="55" name="Line 6"/>
        <xdr:cNvSpPr>
          <a:spLocks/>
        </xdr:cNvSpPr>
      </xdr:nvSpPr>
      <xdr:spPr>
        <a:xfrm>
          <a:off x="393192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114300</xdr:colOff>
      <xdr:row>25</xdr:row>
      <xdr:rowOff>0</xdr:rowOff>
    </xdr:from>
    <xdr:to>
      <xdr:col>59</xdr:col>
      <xdr:colOff>0</xdr:colOff>
      <xdr:row>25</xdr:row>
      <xdr:rowOff>0</xdr:rowOff>
    </xdr:to>
    <xdr:sp>
      <xdr:nvSpPr>
        <xdr:cNvPr id="56" name="Line 6"/>
        <xdr:cNvSpPr>
          <a:spLocks/>
        </xdr:cNvSpPr>
      </xdr:nvSpPr>
      <xdr:spPr>
        <a:xfrm>
          <a:off x="401669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485775</xdr:colOff>
      <xdr:row>25</xdr:row>
      <xdr:rowOff>0</xdr:rowOff>
    </xdr:from>
    <xdr:to>
      <xdr:col>59</xdr:col>
      <xdr:colOff>0</xdr:colOff>
      <xdr:row>25</xdr:row>
      <xdr:rowOff>0</xdr:rowOff>
    </xdr:to>
    <xdr:sp>
      <xdr:nvSpPr>
        <xdr:cNvPr id="57" name="Line 6"/>
        <xdr:cNvSpPr>
          <a:spLocks/>
        </xdr:cNvSpPr>
      </xdr:nvSpPr>
      <xdr:spPr>
        <a:xfrm>
          <a:off x="405384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114300</xdr:colOff>
      <xdr:row>25</xdr:row>
      <xdr:rowOff>0</xdr:rowOff>
    </xdr:from>
    <xdr:to>
      <xdr:col>61</xdr:col>
      <xdr:colOff>0</xdr:colOff>
      <xdr:row>25</xdr:row>
      <xdr:rowOff>0</xdr:rowOff>
    </xdr:to>
    <xdr:sp>
      <xdr:nvSpPr>
        <xdr:cNvPr id="58" name="Line 6"/>
        <xdr:cNvSpPr>
          <a:spLocks/>
        </xdr:cNvSpPr>
      </xdr:nvSpPr>
      <xdr:spPr>
        <a:xfrm>
          <a:off x="413861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485775</xdr:colOff>
      <xdr:row>25</xdr:row>
      <xdr:rowOff>0</xdr:rowOff>
    </xdr:from>
    <xdr:to>
      <xdr:col>61</xdr:col>
      <xdr:colOff>0</xdr:colOff>
      <xdr:row>25</xdr:row>
      <xdr:rowOff>0</xdr:rowOff>
    </xdr:to>
    <xdr:sp>
      <xdr:nvSpPr>
        <xdr:cNvPr id="59" name="Line 6"/>
        <xdr:cNvSpPr>
          <a:spLocks/>
        </xdr:cNvSpPr>
      </xdr:nvSpPr>
      <xdr:spPr>
        <a:xfrm>
          <a:off x="417576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114300</xdr:colOff>
      <xdr:row>25</xdr:row>
      <xdr:rowOff>0</xdr:rowOff>
    </xdr:from>
    <xdr:to>
      <xdr:col>63</xdr:col>
      <xdr:colOff>0</xdr:colOff>
      <xdr:row>25</xdr:row>
      <xdr:rowOff>0</xdr:rowOff>
    </xdr:to>
    <xdr:sp>
      <xdr:nvSpPr>
        <xdr:cNvPr id="60" name="Line 6"/>
        <xdr:cNvSpPr>
          <a:spLocks/>
        </xdr:cNvSpPr>
      </xdr:nvSpPr>
      <xdr:spPr>
        <a:xfrm>
          <a:off x="426053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485775</xdr:colOff>
      <xdr:row>25</xdr:row>
      <xdr:rowOff>0</xdr:rowOff>
    </xdr:from>
    <xdr:to>
      <xdr:col>63</xdr:col>
      <xdr:colOff>0</xdr:colOff>
      <xdr:row>25</xdr:row>
      <xdr:rowOff>0</xdr:rowOff>
    </xdr:to>
    <xdr:sp>
      <xdr:nvSpPr>
        <xdr:cNvPr id="61" name="Line 6"/>
        <xdr:cNvSpPr>
          <a:spLocks/>
        </xdr:cNvSpPr>
      </xdr:nvSpPr>
      <xdr:spPr>
        <a:xfrm>
          <a:off x="429768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114300</xdr:colOff>
      <xdr:row>25</xdr:row>
      <xdr:rowOff>0</xdr:rowOff>
    </xdr:from>
    <xdr:to>
      <xdr:col>65</xdr:col>
      <xdr:colOff>0</xdr:colOff>
      <xdr:row>25</xdr:row>
      <xdr:rowOff>0</xdr:rowOff>
    </xdr:to>
    <xdr:sp>
      <xdr:nvSpPr>
        <xdr:cNvPr id="62" name="Line 6"/>
        <xdr:cNvSpPr>
          <a:spLocks/>
        </xdr:cNvSpPr>
      </xdr:nvSpPr>
      <xdr:spPr>
        <a:xfrm>
          <a:off x="438245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485775</xdr:colOff>
      <xdr:row>25</xdr:row>
      <xdr:rowOff>0</xdr:rowOff>
    </xdr:from>
    <xdr:to>
      <xdr:col>65</xdr:col>
      <xdr:colOff>0</xdr:colOff>
      <xdr:row>25</xdr:row>
      <xdr:rowOff>0</xdr:rowOff>
    </xdr:to>
    <xdr:sp>
      <xdr:nvSpPr>
        <xdr:cNvPr id="63" name="Line 6"/>
        <xdr:cNvSpPr>
          <a:spLocks/>
        </xdr:cNvSpPr>
      </xdr:nvSpPr>
      <xdr:spPr>
        <a:xfrm>
          <a:off x="441960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114300</xdr:colOff>
      <xdr:row>25</xdr:row>
      <xdr:rowOff>0</xdr:rowOff>
    </xdr:from>
    <xdr:to>
      <xdr:col>67</xdr:col>
      <xdr:colOff>0</xdr:colOff>
      <xdr:row>25</xdr:row>
      <xdr:rowOff>0</xdr:rowOff>
    </xdr:to>
    <xdr:sp>
      <xdr:nvSpPr>
        <xdr:cNvPr id="64" name="Line 6"/>
        <xdr:cNvSpPr>
          <a:spLocks/>
        </xdr:cNvSpPr>
      </xdr:nvSpPr>
      <xdr:spPr>
        <a:xfrm>
          <a:off x="450437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485775</xdr:colOff>
      <xdr:row>25</xdr:row>
      <xdr:rowOff>0</xdr:rowOff>
    </xdr:from>
    <xdr:to>
      <xdr:col>67</xdr:col>
      <xdr:colOff>0</xdr:colOff>
      <xdr:row>25</xdr:row>
      <xdr:rowOff>0</xdr:rowOff>
    </xdr:to>
    <xdr:sp>
      <xdr:nvSpPr>
        <xdr:cNvPr id="65" name="Line 6"/>
        <xdr:cNvSpPr>
          <a:spLocks/>
        </xdr:cNvSpPr>
      </xdr:nvSpPr>
      <xdr:spPr>
        <a:xfrm>
          <a:off x="454152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114300</xdr:colOff>
      <xdr:row>25</xdr:row>
      <xdr:rowOff>0</xdr:rowOff>
    </xdr:from>
    <xdr:to>
      <xdr:col>69</xdr:col>
      <xdr:colOff>0</xdr:colOff>
      <xdr:row>25</xdr:row>
      <xdr:rowOff>0</xdr:rowOff>
    </xdr:to>
    <xdr:sp>
      <xdr:nvSpPr>
        <xdr:cNvPr id="66" name="Line 6"/>
        <xdr:cNvSpPr>
          <a:spLocks/>
        </xdr:cNvSpPr>
      </xdr:nvSpPr>
      <xdr:spPr>
        <a:xfrm>
          <a:off x="462629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485775</xdr:colOff>
      <xdr:row>25</xdr:row>
      <xdr:rowOff>0</xdr:rowOff>
    </xdr:from>
    <xdr:to>
      <xdr:col>69</xdr:col>
      <xdr:colOff>9525</xdr:colOff>
      <xdr:row>25</xdr:row>
      <xdr:rowOff>0</xdr:rowOff>
    </xdr:to>
    <xdr:sp>
      <xdr:nvSpPr>
        <xdr:cNvPr id="67" name="Line 6"/>
        <xdr:cNvSpPr>
          <a:spLocks/>
        </xdr:cNvSpPr>
      </xdr:nvSpPr>
      <xdr:spPr>
        <a:xfrm>
          <a:off x="46634400" y="5924550"/>
          <a:ext cx="1333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114300</xdr:colOff>
      <xdr:row>25</xdr:row>
      <xdr:rowOff>0</xdr:rowOff>
    </xdr:from>
    <xdr:to>
      <xdr:col>71</xdr:col>
      <xdr:colOff>0</xdr:colOff>
      <xdr:row>25</xdr:row>
      <xdr:rowOff>0</xdr:rowOff>
    </xdr:to>
    <xdr:sp>
      <xdr:nvSpPr>
        <xdr:cNvPr id="68" name="Line 6"/>
        <xdr:cNvSpPr>
          <a:spLocks/>
        </xdr:cNvSpPr>
      </xdr:nvSpPr>
      <xdr:spPr>
        <a:xfrm>
          <a:off x="474821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485775</xdr:colOff>
      <xdr:row>25</xdr:row>
      <xdr:rowOff>0</xdr:rowOff>
    </xdr:from>
    <xdr:to>
      <xdr:col>71</xdr:col>
      <xdr:colOff>0</xdr:colOff>
      <xdr:row>25</xdr:row>
      <xdr:rowOff>0</xdr:rowOff>
    </xdr:to>
    <xdr:sp>
      <xdr:nvSpPr>
        <xdr:cNvPr id="69" name="Line 6"/>
        <xdr:cNvSpPr>
          <a:spLocks/>
        </xdr:cNvSpPr>
      </xdr:nvSpPr>
      <xdr:spPr>
        <a:xfrm>
          <a:off x="478536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114300</xdr:colOff>
      <xdr:row>25</xdr:row>
      <xdr:rowOff>0</xdr:rowOff>
    </xdr:from>
    <xdr:to>
      <xdr:col>73</xdr:col>
      <xdr:colOff>0</xdr:colOff>
      <xdr:row>25</xdr:row>
      <xdr:rowOff>0</xdr:rowOff>
    </xdr:to>
    <xdr:sp>
      <xdr:nvSpPr>
        <xdr:cNvPr id="70" name="Line 6"/>
        <xdr:cNvSpPr>
          <a:spLocks/>
        </xdr:cNvSpPr>
      </xdr:nvSpPr>
      <xdr:spPr>
        <a:xfrm>
          <a:off x="487013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485775</xdr:colOff>
      <xdr:row>25</xdr:row>
      <xdr:rowOff>0</xdr:rowOff>
    </xdr:from>
    <xdr:to>
      <xdr:col>73</xdr:col>
      <xdr:colOff>0</xdr:colOff>
      <xdr:row>25</xdr:row>
      <xdr:rowOff>0</xdr:rowOff>
    </xdr:to>
    <xdr:sp>
      <xdr:nvSpPr>
        <xdr:cNvPr id="71" name="Line 6"/>
        <xdr:cNvSpPr>
          <a:spLocks/>
        </xdr:cNvSpPr>
      </xdr:nvSpPr>
      <xdr:spPr>
        <a:xfrm>
          <a:off x="490728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114300</xdr:colOff>
      <xdr:row>25</xdr:row>
      <xdr:rowOff>0</xdr:rowOff>
    </xdr:from>
    <xdr:to>
      <xdr:col>75</xdr:col>
      <xdr:colOff>0</xdr:colOff>
      <xdr:row>25</xdr:row>
      <xdr:rowOff>0</xdr:rowOff>
    </xdr:to>
    <xdr:sp>
      <xdr:nvSpPr>
        <xdr:cNvPr id="72" name="Line 6"/>
        <xdr:cNvSpPr>
          <a:spLocks/>
        </xdr:cNvSpPr>
      </xdr:nvSpPr>
      <xdr:spPr>
        <a:xfrm>
          <a:off x="499205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485775</xdr:colOff>
      <xdr:row>25</xdr:row>
      <xdr:rowOff>0</xdr:rowOff>
    </xdr:from>
    <xdr:to>
      <xdr:col>75</xdr:col>
      <xdr:colOff>0</xdr:colOff>
      <xdr:row>25</xdr:row>
      <xdr:rowOff>0</xdr:rowOff>
    </xdr:to>
    <xdr:sp>
      <xdr:nvSpPr>
        <xdr:cNvPr id="73" name="Line 6"/>
        <xdr:cNvSpPr>
          <a:spLocks/>
        </xdr:cNvSpPr>
      </xdr:nvSpPr>
      <xdr:spPr>
        <a:xfrm>
          <a:off x="502920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114300</xdr:colOff>
      <xdr:row>25</xdr:row>
      <xdr:rowOff>0</xdr:rowOff>
    </xdr:from>
    <xdr:to>
      <xdr:col>77</xdr:col>
      <xdr:colOff>0</xdr:colOff>
      <xdr:row>25</xdr:row>
      <xdr:rowOff>0</xdr:rowOff>
    </xdr:to>
    <xdr:sp>
      <xdr:nvSpPr>
        <xdr:cNvPr id="74" name="Line 6"/>
        <xdr:cNvSpPr>
          <a:spLocks/>
        </xdr:cNvSpPr>
      </xdr:nvSpPr>
      <xdr:spPr>
        <a:xfrm>
          <a:off x="511397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485775</xdr:colOff>
      <xdr:row>25</xdr:row>
      <xdr:rowOff>0</xdr:rowOff>
    </xdr:from>
    <xdr:to>
      <xdr:col>77</xdr:col>
      <xdr:colOff>0</xdr:colOff>
      <xdr:row>25</xdr:row>
      <xdr:rowOff>0</xdr:rowOff>
    </xdr:to>
    <xdr:sp>
      <xdr:nvSpPr>
        <xdr:cNvPr id="75" name="Line 6"/>
        <xdr:cNvSpPr>
          <a:spLocks/>
        </xdr:cNvSpPr>
      </xdr:nvSpPr>
      <xdr:spPr>
        <a:xfrm>
          <a:off x="515112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114300</xdr:colOff>
      <xdr:row>25</xdr:row>
      <xdr:rowOff>0</xdr:rowOff>
    </xdr:from>
    <xdr:to>
      <xdr:col>79</xdr:col>
      <xdr:colOff>0</xdr:colOff>
      <xdr:row>25</xdr:row>
      <xdr:rowOff>0</xdr:rowOff>
    </xdr:to>
    <xdr:sp>
      <xdr:nvSpPr>
        <xdr:cNvPr id="76" name="Line 6"/>
        <xdr:cNvSpPr>
          <a:spLocks/>
        </xdr:cNvSpPr>
      </xdr:nvSpPr>
      <xdr:spPr>
        <a:xfrm>
          <a:off x="523589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485775</xdr:colOff>
      <xdr:row>25</xdr:row>
      <xdr:rowOff>0</xdr:rowOff>
    </xdr:from>
    <xdr:to>
      <xdr:col>79</xdr:col>
      <xdr:colOff>0</xdr:colOff>
      <xdr:row>25</xdr:row>
      <xdr:rowOff>0</xdr:rowOff>
    </xdr:to>
    <xdr:sp>
      <xdr:nvSpPr>
        <xdr:cNvPr id="77" name="Line 6"/>
        <xdr:cNvSpPr>
          <a:spLocks/>
        </xdr:cNvSpPr>
      </xdr:nvSpPr>
      <xdr:spPr>
        <a:xfrm>
          <a:off x="527304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114300</xdr:colOff>
      <xdr:row>25</xdr:row>
      <xdr:rowOff>0</xdr:rowOff>
    </xdr:from>
    <xdr:to>
      <xdr:col>81</xdr:col>
      <xdr:colOff>0</xdr:colOff>
      <xdr:row>25</xdr:row>
      <xdr:rowOff>0</xdr:rowOff>
    </xdr:to>
    <xdr:sp>
      <xdr:nvSpPr>
        <xdr:cNvPr id="78" name="Line 6"/>
        <xdr:cNvSpPr>
          <a:spLocks/>
        </xdr:cNvSpPr>
      </xdr:nvSpPr>
      <xdr:spPr>
        <a:xfrm>
          <a:off x="535781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485775</xdr:colOff>
      <xdr:row>25</xdr:row>
      <xdr:rowOff>0</xdr:rowOff>
    </xdr:from>
    <xdr:to>
      <xdr:col>81</xdr:col>
      <xdr:colOff>0</xdr:colOff>
      <xdr:row>25</xdr:row>
      <xdr:rowOff>0</xdr:rowOff>
    </xdr:to>
    <xdr:sp>
      <xdr:nvSpPr>
        <xdr:cNvPr id="79" name="Line 6"/>
        <xdr:cNvSpPr>
          <a:spLocks/>
        </xdr:cNvSpPr>
      </xdr:nvSpPr>
      <xdr:spPr>
        <a:xfrm>
          <a:off x="539496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114300</xdr:colOff>
      <xdr:row>25</xdr:row>
      <xdr:rowOff>0</xdr:rowOff>
    </xdr:from>
    <xdr:to>
      <xdr:col>83</xdr:col>
      <xdr:colOff>0</xdr:colOff>
      <xdr:row>25</xdr:row>
      <xdr:rowOff>0</xdr:rowOff>
    </xdr:to>
    <xdr:sp>
      <xdr:nvSpPr>
        <xdr:cNvPr id="80" name="Line 6"/>
        <xdr:cNvSpPr>
          <a:spLocks/>
        </xdr:cNvSpPr>
      </xdr:nvSpPr>
      <xdr:spPr>
        <a:xfrm>
          <a:off x="547973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485775</xdr:colOff>
      <xdr:row>25</xdr:row>
      <xdr:rowOff>0</xdr:rowOff>
    </xdr:from>
    <xdr:to>
      <xdr:col>83</xdr:col>
      <xdr:colOff>0</xdr:colOff>
      <xdr:row>25</xdr:row>
      <xdr:rowOff>0</xdr:rowOff>
    </xdr:to>
    <xdr:sp>
      <xdr:nvSpPr>
        <xdr:cNvPr id="81" name="Line 6"/>
        <xdr:cNvSpPr>
          <a:spLocks/>
        </xdr:cNvSpPr>
      </xdr:nvSpPr>
      <xdr:spPr>
        <a:xfrm>
          <a:off x="551688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25</xdr:row>
      <xdr:rowOff>0</xdr:rowOff>
    </xdr:from>
    <xdr:to>
      <xdr:col>85</xdr:col>
      <xdr:colOff>0</xdr:colOff>
      <xdr:row>25</xdr:row>
      <xdr:rowOff>0</xdr:rowOff>
    </xdr:to>
    <xdr:sp>
      <xdr:nvSpPr>
        <xdr:cNvPr id="82" name="Line 6"/>
        <xdr:cNvSpPr>
          <a:spLocks/>
        </xdr:cNvSpPr>
      </xdr:nvSpPr>
      <xdr:spPr>
        <a:xfrm>
          <a:off x="560165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485775</xdr:colOff>
      <xdr:row>25</xdr:row>
      <xdr:rowOff>0</xdr:rowOff>
    </xdr:from>
    <xdr:to>
      <xdr:col>85</xdr:col>
      <xdr:colOff>0</xdr:colOff>
      <xdr:row>25</xdr:row>
      <xdr:rowOff>0</xdr:rowOff>
    </xdr:to>
    <xdr:sp>
      <xdr:nvSpPr>
        <xdr:cNvPr id="83" name="Line 6"/>
        <xdr:cNvSpPr>
          <a:spLocks/>
        </xdr:cNvSpPr>
      </xdr:nvSpPr>
      <xdr:spPr>
        <a:xfrm>
          <a:off x="563880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114300</xdr:colOff>
      <xdr:row>25</xdr:row>
      <xdr:rowOff>0</xdr:rowOff>
    </xdr:from>
    <xdr:to>
      <xdr:col>87</xdr:col>
      <xdr:colOff>0</xdr:colOff>
      <xdr:row>25</xdr:row>
      <xdr:rowOff>0</xdr:rowOff>
    </xdr:to>
    <xdr:sp>
      <xdr:nvSpPr>
        <xdr:cNvPr id="84" name="Line 6"/>
        <xdr:cNvSpPr>
          <a:spLocks/>
        </xdr:cNvSpPr>
      </xdr:nvSpPr>
      <xdr:spPr>
        <a:xfrm>
          <a:off x="572357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485775</xdr:colOff>
      <xdr:row>25</xdr:row>
      <xdr:rowOff>0</xdr:rowOff>
    </xdr:from>
    <xdr:to>
      <xdr:col>87</xdr:col>
      <xdr:colOff>0</xdr:colOff>
      <xdr:row>25</xdr:row>
      <xdr:rowOff>0</xdr:rowOff>
    </xdr:to>
    <xdr:sp>
      <xdr:nvSpPr>
        <xdr:cNvPr id="85" name="Line 6"/>
        <xdr:cNvSpPr>
          <a:spLocks/>
        </xdr:cNvSpPr>
      </xdr:nvSpPr>
      <xdr:spPr>
        <a:xfrm>
          <a:off x="576072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114300</xdr:colOff>
      <xdr:row>25</xdr:row>
      <xdr:rowOff>0</xdr:rowOff>
    </xdr:from>
    <xdr:to>
      <xdr:col>89</xdr:col>
      <xdr:colOff>0</xdr:colOff>
      <xdr:row>25</xdr:row>
      <xdr:rowOff>0</xdr:rowOff>
    </xdr:to>
    <xdr:sp>
      <xdr:nvSpPr>
        <xdr:cNvPr id="86" name="Line 6"/>
        <xdr:cNvSpPr>
          <a:spLocks/>
        </xdr:cNvSpPr>
      </xdr:nvSpPr>
      <xdr:spPr>
        <a:xfrm>
          <a:off x="584549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485775</xdr:colOff>
      <xdr:row>25</xdr:row>
      <xdr:rowOff>0</xdr:rowOff>
    </xdr:from>
    <xdr:to>
      <xdr:col>89</xdr:col>
      <xdr:colOff>0</xdr:colOff>
      <xdr:row>25</xdr:row>
      <xdr:rowOff>0</xdr:rowOff>
    </xdr:to>
    <xdr:sp>
      <xdr:nvSpPr>
        <xdr:cNvPr id="87" name="Line 6"/>
        <xdr:cNvSpPr>
          <a:spLocks/>
        </xdr:cNvSpPr>
      </xdr:nvSpPr>
      <xdr:spPr>
        <a:xfrm>
          <a:off x="588264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114300</xdr:colOff>
      <xdr:row>25</xdr:row>
      <xdr:rowOff>0</xdr:rowOff>
    </xdr:from>
    <xdr:to>
      <xdr:col>91</xdr:col>
      <xdr:colOff>0</xdr:colOff>
      <xdr:row>25</xdr:row>
      <xdr:rowOff>0</xdr:rowOff>
    </xdr:to>
    <xdr:sp>
      <xdr:nvSpPr>
        <xdr:cNvPr id="88" name="Line 6"/>
        <xdr:cNvSpPr>
          <a:spLocks/>
        </xdr:cNvSpPr>
      </xdr:nvSpPr>
      <xdr:spPr>
        <a:xfrm>
          <a:off x="596741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25</xdr:row>
      <xdr:rowOff>0</xdr:rowOff>
    </xdr:from>
    <xdr:to>
      <xdr:col>91</xdr:col>
      <xdr:colOff>0</xdr:colOff>
      <xdr:row>25</xdr:row>
      <xdr:rowOff>0</xdr:rowOff>
    </xdr:to>
    <xdr:sp>
      <xdr:nvSpPr>
        <xdr:cNvPr id="89" name="Line 6"/>
        <xdr:cNvSpPr>
          <a:spLocks/>
        </xdr:cNvSpPr>
      </xdr:nvSpPr>
      <xdr:spPr>
        <a:xfrm>
          <a:off x="600456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114300</xdr:colOff>
      <xdr:row>25</xdr:row>
      <xdr:rowOff>0</xdr:rowOff>
    </xdr:from>
    <xdr:to>
      <xdr:col>93</xdr:col>
      <xdr:colOff>0</xdr:colOff>
      <xdr:row>25</xdr:row>
      <xdr:rowOff>0</xdr:rowOff>
    </xdr:to>
    <xdr:sp>
      <xdr:nvSpPr>
        <xdr:cNvPr id="90" name="Line 6"/>
        <xdr:cNvSpPr>
          <a:spLocks/>
        </xdr:cNvSpPr>
      </xdr:nvSpPr>
      <xdr:spPr>
        <a:xfrm>
          <a:off x="608933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485775</xdr:colOff>
      <xdr:row>25</xdr:row>
      <xdr:rowOff>0</xdr:rowOff>
    </xdr:from>
    <xdr:to>
      <xdr:col>93</xdr:col>
      <xdr:colOff>9525</xdr:colOff>
      <xdr:row>25</xdr:row>
      <xdr:rowOff>0</xdr:rowOff>
    </xdr:to>
    <xdr:sp>
      <xdr:nvSpPr>
        <xdr:cNvPr id="91" name="Line 6"/>
        <xdr:cNvSpPr>
          <a:spLocks/>
        </xdr:cNvSpPr>
      </xdr:nvSpPr>
      <xdr:spPr>
        <a:xfrm>
          <a:off x="61264800" y="5924550"/>
          <a:ext cx="1333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114300</xdr:colOff>
      <xdr:row>25</xdr:row>
      <xdr:rowOff>0</xdr:rowOff>
    </xdr:from>
    <xdr:to>
      <xdr:col>95</xdr:col>
      <xdr:colOff>0</xdr:colOff>
      <xdr:row>25</xdr:row>
      <xdr:rowOff>0</xdr:rowOff>
    </xdr:to>
    <xdr:sp>
      <xdr:nvSpPr>
        <xdr:cNvPr id="92" name="Line 6"/>
        <xdr:cNvSpPr>
          <a:spLocks/>
        </xdr:cNvSpPr>
      </xdr:nvSpPr>
      <xdr:spPr>
        <a:xfrm>
          <a:off x="621125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485775</xdr:colOff>
      <xdr:row>25</xdr:row>
      <xdr:rowOff>0</xdr:rowOff>
    </xdr:from>
    <xdr:to>
      <xdr:col>95</xdr:col>
      <xdr:colOff>0</xdr:colOff>
      <xdr:row>25</xdr:row>
      <xdr:rowOff>0</xdr:rowOff>
    </xdr:to>
    <xdr:sp>
      <xdr:nvSpPr>
        <xdr:cNvPr id="93" name="Line 6"/>
        <xdr:cNvSpPr>
          <a:spLocks/>
        </xdr:cNvSpPr>
      </xdr:nvSpPr>
      <xdr:spPr>
        <a:xfrm>
          <a:off x="624840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114300</xdr:colOff>
      <xdr:row>25</xdr:row>
      <xdr:rowOff>0</xdr:rowOff>
    </xdr:from>
    <xdr:to>
      <xdr:col>97</xdr:col>
      <xdr:colOff>0</xdr:colOff>
      <xdr:row>25</xdr:row>
      <xdr:rowOff>0</xdr:rowOff>
    </xdr:to>
    <xdr:sp>
      <xdr:nvSpPr>
        <xdr:cNvPr id="94" name="Line 6"/>
        <xdr:cNvSpPr>
          <a:spLocks/>
        </xdr:cNvSpPr>
      </xdr:nvSpPr>
      <xdr:spPr>
        <a:xfrm>
          <a:off x="633317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485775</xdr:colOff>
      <xdr:row>25</xdr:row>
      <xdr:rowOff>0</xdr:rowOff>
    </xdr:from>
    <xdr:to>
      <xdr:col>97</xdr:col>
      <xdr:colOff>0</xdr:colOff>
      <xdr:row>25</xdr:row>
      <xdr:rowOff>0</xdr:rowOff>
    </xdr:to>
    <xdr:sp>
      <xdr:nvSpPr>
        <xdr:cNvPr id="95" name="Line 6"/>
        <xdr:cNvSpPr>
          <a:spLocks/>
        </xdr:cNvSpPr>
      </xdr:nvSpPr>
      <xdr:spPr>
        <a:xfrm>
          <a:off x="637032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114300</xdr:colOff>
      <xdr:row>25</xdr:row>
      <xdr:rowOff>0</xdr:rowOff>
    </xdr:from>
    <xdr:to>
      <xdr:col>99</xdr:col>
      <xdr:colOff>0</xdr:colOff>
      <xdr:row>25</xdr:row>
      <xdr:rowOff>0</xdr:rowOff>
    </xdr:to>
    <xdr:sp>
      <xdr:nvSpPr>
        <xdr:cNvPr id="96" name="Line 6"/>
        <xdr:cNvSpPr>
          <a:spLocks/>
        </xdr:cNvSpPr>
      </xdr:nvSpPr>
      <xdr:spPr>
        <a:xfrm>
          <a:off x="645509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485775</xdr:colOff>
      <xdr:row>25</xdr:row>
      <xdr:rowOff>0</xdr:rowOff>
    </xdr:from>
    <xdr:to>
      <xdr:col>99</xdr:col>
      <xdr:colOff>0</xdr:colOff>
      <xdr:row>25</xdr:row>
      <xdr:rowOff>0</xdr:rowOff>
    </xdr:to>
    <xdr:sp>
      <xdr:nvSpPr>
        <xdr:cNvPr id="97" name="Line 6"/>
        <xdr:cNvSpPr>
          <a:spLocks/>
        </xdr:cNvSpPr>
      </xdr:nvSpPr>
      <xdr:spPr>
        <a:xfrm>
          <a:off x="649224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114300</xdr:colOff>
      <xdr:row>25</xdr:row>
      <xdr:rowOff>0</xdr:rowOff>
    </xdr:from>
    <xdr:to>
      <xdr:col>101</xdr:col>
      <xdr:colOff>0</xdr:colOff>
      <xdr:row>25</xdr:row>
      <xdr:rowOff>0</xdr:rowOff>
    </xdr:to>
    <xdr:sp>
      <xdr:nvSpPr>
        <xdr:cNvPr id="98" name="Line 6"/>
        <xdr:cNvSpPr>
          <a:spLocks/>
        </xdr:cNvSpPr>
      </xdr:nvSpPr>
      <xdr:spPr>
        <a:xfrm>
          <a:off x="657701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485775</xdr:colOff>
      <xdr:row>25</xdr:row>
      <xdr:rowOff>0</xdr:rowOff>
    </xdr:from>
    <xdr:to>
      <xdr:col>101</xdr:col>
      <xdr:colOff>0</xdr:colOff>
      <xdr:row>25</xdr:row>
      <xdr:rowOff>0</xdr:rowOff>
    </xdr:to>
    <xdr:sp>
      <xdr:nvSpPr>
        <xdr:cNvPr id="99" name="Line 6"/>
        <xdr:cNvSpPr>
          <a:spLocks/>
        </xdr:cNvSpPr>
      </xdr:nvSpPr>
      <xdr:spPr>
        <a:xfrm>
          <a:off x="661416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114300</xdr:colOff>
      <xdr:row>25</xdr:row>
      <xdr:rowOff>0</xdr:rowOff>
    </xdr:from>
    <xdr:to>
      <xdr:col>103</xdr:col>
      <xdr:colOff>0</xdr:colOff>
      <xdr:row>25</xdr:row>
      <xdr:rowOff>0</xdr:rowOff>
    </xdr:to>
    <xdr:sp>
      <xdr:nvSpPr>
        <xdr:cNvPr id="100" name="Line 6"/>
        <xdr:cNvSpPr>
          <a:spLocks/>
        </xdr:cNvSpPr>
      </xdr:nvSpPr>
      <xdr:spPr>
        <a:xfrm>
          <a:off x="669893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485775</xdr:colOff>
      <xdr:row>25</xdr:row>
      <xdr:rowOff>0</xdr:rowOff>
    </xdr:from>
    <xdr:to>
      <xdr:col>103</xdr:col>
      <xdr:colOff>0</xdr:colOff>
      <xdr:row>25</xdr:row>
      <xdr:rowOff>0</xdr:rowOff>
    </xdr:to>
    <xdr:sp>
      <xdr:nvSpPr>
        <xdr:cNvPr id="101" name="Line 6"/>
        <xdr:cNvSpPr>
          <a:spLocks/>
        </xdr:cNvSpPr>
      </xdr:nvSpPr>
      <xdr:spPr>
        <a:xfrm>
          <a:off x="673608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114300</xdr:colOff>
      <xdr:row>25</xdr:row>
      <xdr:rowOff>0</xdr:rowOff>
    </xdr:from>
    <xdr:to>
      <xdr:col>105</xdr:col>
      <xdr:colOff>0</xdr:colOff>
      <xdr:row>25</xdr:row>
      <xdr:rowOff>0</xdr:rowOff>
    </xdr:to>
    <xdr:sp>
      <xdr:nvSpPr>
        <xdr:cNvPr id="102" name="Line 6"/>
        <xdr:cNvSpPr>
          <a:spLocks/>
        </xdr:cNvSpPr>
      </xdr:nvSpPr>
      <xdr:spPr>
        <a:xfrm>
          <a:off x="682085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485775</xdr:colOff>
      <xdr:row>25</xdr:row>
      <xdr:rowOff>0</xdr:rowOff>
    </xdr:from>
    <xdr:to>
      <xdr:col>105</xdr:col>
      <xdr:colOff>0</xdr:colOff>
      <xdr:row>25</xdr:row>
      <xdr:rowOff>0</xdr:rowOff>
    </xdr:to>
    <xdr:sp>
      <xdr:nvSpPr>
        <xdr:cNvPr id="103" name="Line 6"/>
        <xdr:cNvSpPr>
          <a:spLocks/>
        </xdr:cNvSpPr>
      </xdr:nvSpPr>
      <xdr:spPr>
        <a:xfrm>
          <a:off x="685800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114300</xdr:colOff>
      <xdr:row>25</xdr:row>
      <xdr:rowOff>0</xdr:rowOff>
    </xdr:from>
    <xdr:to>
      <xdr:col>107</xdr:col>
      <xdr:colOff>0</xdr:colOff>
      <xdr:row>25</xdr:row>
      <xdr:rowOff>0</xdr:rowOff>
    </xdr:to>
    <xdr:sp>
      <xdr:nvSpPr>
        <xdr:cNvPr id="104" name="Line 6"/>
        <xdr:cNvSpPr>
          <a:spLocks/>
        </xdr:cNvSpPr>
      </xdr:nvSpPr>
      <xdr:spPr>
        <a:xfrm>
          <a:off x="694277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485775</xdr:colOff>
      <xdr:row>25</xdr:row>
      <xdr:rowOff>0</xdr:rowOff>
    </xdr:from>
    <xdr:to>
      <xdr:col>107</xdr:col>
      <xdr:colOff>9525</xdr:colOff>
      <xdr:row>25</xdr:row>
      <xdr:rowOff>0</xdr:rowOff>
    </xdr:to>
    <xdr:sp>
      <xdr:nvSpPr>
        <xdr:cNvPr id="105" name="Line 6"/>
        <xdr:cNvSpPr>
          <a:spLocks/>
        </xdr:cNvSpPr>
      </xdr:nvSpPr>
      <xdr:spPr>
        <a:xfrm>
          <a:off x="69799200" y="5924550"/>
          <a:ext cx="1333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114300</xdr:colOff>
      <xdr:row>25</xdr:row>
      <xdr:rowOff>0</xdr:rowOff>
    </xdr:from>
    <xdr:to>
      <xdr:col>109</xdr:col>
      <xdr:colOff>0</xdr:colOff>
      <xdr:row>25</xdr:row>
      <xdr:rowOff>0</xdr:rowOff>
    </xdr:to>
    <xdr:sp>
      <xdr:nvSpPr>
        <xdr:cNvPr id="106" name="Line 6"/>
        <xdr:cNvSpPr>
          <a:spLocks/>
        </xdr:cNvSpPr>
      </xdr:nvSpPr>
      <xdr:spPr>
        <a:xfrm>
          <a:off x="706469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485775</xdr:colOff>
      <xdr:row>25</xdr:row>
      <xdr:rowOff>0</xdr:rowOff>
    </xdr:from>
    <xdr:to>
      <xdr:col>109</xdr:col>
      <xdr:colOff>0</xdr:colOff>
      <xdr:row>25</xdr:row>
      <xdr:rowOff>0</xdr:rowOff>
    </xdr:to>
    <xdr:sp>
      <xdr:nvSpPr>
        <xdr:cNvPr id="107" name="Line 6"/>
        <xdr:cNvSpPr>
          <a:spLocks/>
        </xdr:cNvSpPr>
      </xdr:nvSpPr>
      <xdr:spPr>
        <a:xfrm>
          <a:off x="710184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114300</xdr:colOff>
      <xdr:row>25</xdr:row>
      <xdr:rowOff>0</xdr:rowOff>
    </xdr:from>
    <xdr:to>
      <xdr:col>111</xdr:col>
      <xdr:colOff>0</xdr:colOff>
      <xdr:row>25</xdr:row>
      <xdr:rowOff>0</xdr:rowOff>
    </xdr:to>
    <xdr:sp>
      <xdr:nvSpPr>
        <xdr:cNvPr id="108" name="Line 6"/>
        <xdr:cNvSpPr>
          <a:spLocks/>
        </xdr:cNvSpPr>
      </xdr:nvSpPr>
      <xdr:spPr>
        <a:xfrm>
          <a:off x="718661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485775</xdr:colOff>
      <xdr:row>25</xdr:row>
      <xdr:rowOff>0</xdr:rowOff>
    </xdr:from>
    <xdr:to>
      <xdr:col>111</xdr:col>
      <xdr:colOff>0</xdr:colOff>
      <xdr:row>25</xdr:row>
      <xdr:rowOff>0</xdr:rowOff>
    </xdr:to>
    <xdr:sp>
      <xdr:nvSpPr>
        <xdr:cNvPr id="109" name="Line 6"/>
        <xdr:cNvSpPr>
          <a:spLocks/>
        </xdr:cNvSpPr>
      </xdr:nvSpPr>
      <xdr:spPr>
        <a:xfrm>
          <a:off x="722376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114300</xdr:colOff>
      <xdr:row>25</xdr:row>
      <xdr:rowOff>0</xdr:rowOff>
    </xdr:from>
    <xdr:to>
      <xdr:col>113</xdr:col>
      <xdr:colOff>0</xdr:colOff>
      <xdr:row>25</xdr:row>
      <xdr:rowOff>0</xdr:rowOff>
    </xdr:to>
    <xdr:sp>
      <xdr:nvSpPr>
        <xdr:cNvPr id="110" name="Line 6"/>
        <xdr:cNvSpPr>
          <a:spLocks/>
        </xdr:cNvSpPr>
      </xdr:nvSpPr>
      <xdr:spPr>
        <a:xfrm>
          <a:off x="730853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485775</xdr:colOff>
      <xdr:row>25</xdr:row>
      <xdr:rowOff>0</xdr:rowOff>
    </xdr:from>
    <xdr:to>
      <xdr:col>113</xdr:col>
      <xdr:colOff>9525</xdr:colOff>
      <xdr:row>25</xdr:row>
      <xdr:rowOff>0</xdr:rowOff>
    </xdr:to>
    <xdr:sp>
      <xdr:nvSpPr>
        <xdr:cNvPr id="111" name="Line 6"/>
        <xdr:cNvSpPr>
          <a:spLocks/>
        </xdr:cNvSpPr>
      </xdr:nvSpPr>
      <xdr:spPr>
        <a:xfrm>
          <a:off x="73456800" y="5924550"/>
          <a:ext cx="1333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114300</xdr:colOff>
      <xdr:row>25</xdr:row>
      <xdr:rowOff>0</xdr:rowOff>
    </xdr:from>
    <xdr:to>
      <xdr:col>115</xdr:col>
      <xdr:colOff>0</xdr:colOff>
      <xdr:row>25</xdr:row>
      <xdr:rowOff>0</xdr:rowOff>
    </xdr:to>
    <xdr:sp>
      <xdr:nvSpPr>
        <xdr:cNvPr id="112" name="Line 6"/>
        <xdr:cNvSpPr>
          <a:spLocks/>
        </xdr:cNvSpPr>
      </xdr:nvSpPr>
      <xdr:spPr>
        <a:xfrm>
          <a:off x="743045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485775</xdr:colOff>
      <xdr:row>25</xdr:row>
      <xdr:rowOff>0</xdr:rowOff>
    </xdr:from>
    <xdr:to>
      <xdr:col>115</xdr:col>
      <xdr:colOff>0</xdr:colOff>
      <xdr:row>25</xdr:row>
      <xdr:rowOff>0</xdr:rowOff>
    </xdr:to>
    <xdr:sp>
      <xdr:nvSpPr>
        <xdr:cNvPr id="113" name="Line 6"/>
        <xdr:cNvSpPr>
          <a:spLocks/>
        </xdr:cNvSpPr>
      </xdr:nvSpPr>
      <xdr:spPr>
        <a:xfrm>
          <a:off x="746760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114300</xdr:colOff>
      <xdr:row>25</xdr:row>
      <xdr:rowOff>0</xdr:rowOff>
    </xdr:from>
    <xdr:to>
      <xdr:col>117</xdr:col>
      <xdr:colOff>0</xdr:colOff>
      <xdr:row>25</xdr:row>
      <xdr:rowOff>0</xdr:rowOff>
    </xdr:to>
    <xdr:sp>
      <xdr:nvSpPr>
        <xdr:cNvPr id="114" name="Line 6"/>
        <xdr:cNvSpPr>
          <a:spLocks/>
        </xdr:cNvSpPr>
      </xdr:nvSpPr>
      <xdr:spPr>
        <a:xfrm>
          <a:off x="755237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485775</xdr:colOff>
      <xdr:row>25</xdr:row>
      <xdr:rowOff>0</xdr:rowOff>
    </xdr:from>
    <xdr:to>
      <xdr:col>117</xdr:col>
      <xdr:colOff>0</xdr:colOff>
      <xdr:row>25</xdr:row>
      <xdr:rowOff>0</xdr:rowOff>
    </xdr:to>
    <xdr:sp>
      <xdr:nvSpPr>
        <xdr:cNvPr id="115" name="Line 6"/>
        <xdr:cNvSpPr>
          <a:spLocks/>
        </xdr:cNvSpPr>
      </xdr:nvSpPr>
      <xdr:spPr>
        <a:xfrm>
          <a:off x="758952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25</xdr:row>
      <xdr:rowOff>0</xdr:rowOff>
    </xdr:from>
    <xdr:to>
      <xdr:col>4</xdr:col>
      <xdr:colOff>790575</xdr:colOff>
      <xdr:row>25</xdr:row>
      <xdr:rowOff>0</xdr:rowOff>
    </xdr:to>
    <xdr:sp>
      <xdr:nvSpPr>
        <xdr:cNvPr id="116" name="Line 6"/>
        <xdr:cNvSpPr>
          <a:spLocks/>
        </xdr:cNvSpPr>
      </xdr:nvSpPr>
      <xdr:spPr>
        <a:xfrm>
          <a:off x="5772150" y="5924550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25</xdr:row>
      <xdr:rowOff>0</xdr:rowOff>
    </xdr:from>
    <xdr:to>
      <xdr:col>4</xdr:col>
      <xdr:colOff>457200</xdr:colOff>
      <xdr:row>25</xdr:row>
      <xdr:rowOff>0</xdr:rowOff>
    </xdr:to>
    <xdr:sp>
      <xdr:nvSpPr>
        <xdr:cNvPr id="117" name="Line 6"/>
        <xdr:cNvSpPr>
          <a:spLocks/>
        </xdr:cNvSpPr>
      </xdr:nvSpPr>
      <xdr:spPr>
        <a:xfrm>
          <a:off x="5629275" y="5924550"/>
          <a:ext cx="3619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25</xdr:row>
      <xdr:rowOff>0</xdr:rowOff>
    </xdr:from>
    <xdr:to>
      <xdr:col>5</xdr:col>
      <xdr:colOff>19050</xdr:colOff>
      <xdr:row>25</xdr:row>
      <xdr:rowOff>0</xdr:rowOff>
    </xdr:to>
    <xdr:sp>
      <xdr:nvSpPr>
        <xdr:cNvPr id="118" name="Line 6"/>
        <xdr:cNvSpPr>
          <a:spLocks/>
        </xdr:cNvSpPr>
      </xdr:nvSpPr>
      <xdr:spPr>
        <a:xfrm>
          <a:off x="5867400" y="5924550"/>
          <a:ext cx="8286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25</xdr:row>
      <xdr:rowOff>0</xdr:rowOff>
    </xdr:from>
    <xdr:to>
      <xdr:col>4</xdr:col>
      <xdr:colOff>495300</xdr:colOff>
      <xdr:row>25</xdr:row>
      <xdr:rowOff>0</xdr:rowOff>
    </xdr:to>
    <xdr:sp>
      <xdr:nvSpPr>
        <xdr:cNvPr id="119" name="Line 6"/>
        <xdr:cNvSpPr>
          <a:spLocks/>
        </xdr:cNvSpPr>
      </xdr:nvSpPr>
      <xdr:spPr>
        <a:xfrm>
          <a:off x="5638800" y="5924550"/>
          <a:ext cx="3905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25</xdr:row>
      <xdr:rowOff>0</xdr:rowOff>
    </xdr:from>
    <xdr:to>
      <xdr:col>4</xdr:col>
      <xdr:colOff>571500</xdr:colOff>
      <xdr:row>25</xdr:row>
      <xdr:rowOff>0</xdr:rowOff>
    </xdr:to>
    <xdr:sp>
      <xdr:nvSpPr>
        <xdr:cNvPr id="120" name="Line 6"/>
        <xdr:cNvSpPr>
          <a:spLocks/>
        </xdr:cNvSpPr>
      </xdr:nvSpPr>
      <xdr:spPr>
        <a:xfrm>
          <a:off x="5553075" y="5924550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25</xdr:row>
      <xdr:rowOff>0</xdr:rowOff>
    </xdr:from>
    <xdr:to>
      <xdr:col>4</xdr:col>
      <xdr:colOff>247650</xdr:colOff>
      <xdr:row>25</xdr:row>
      <xdr:rowOff>0</xdr:rowOff>
    </xdr:to>
    <xdr:sp>
      <xdr:nvSpPr>
        <xdr:cNvPr id="121" name="Line 6"/>
        <xdr:cNvSpPr>
          <a:spLocks/>
        </xdr:cNvSpPr>
      </xdr:nvSpPr>
      <xdr:spPr>
        <a:xfrm>
          <a:off x="5486400" y="5924550"/>
          <a:ext cx="2952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25</xdr:row>
      <xdr:rowOff>0</xdr:rowOff>
    </xdr:from>
    <xdr:to>
      <xdr:col>7</xdr:col>
      <xdr:colOff>676275</xdr:colOff>
      <xdr:row>25</xdr:row>
      <xdr:rowOff>0</xdr:rowOff>
    </xdr:to>
    <xdr:sp>
      <xdr:nvSpPr>
        <xdr:cNvPr id="122" name="Line 6"/>
        <xdr:cNvSpPr>
          <a:spLocks/>
        </xdr:cNvSpPr>
      </xdr:nvSpPr>
      <xdr:spPr>
        <a:xfrm>
          <a:off x="8705850" y="5924550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25</xdr:row>
      <xdr:rowOff>0</xdr:rowOff>
    </xdr:from>
    <xdr:to>
      <xdr:col>4</xdr:col>
      <xdr:colOff>819150</xdr:colOff>
      <xdr:row>25</xdr:row>
      <xdr:rowOff>0</xdr:rowOff>
    </xdr:to>
    <xdr:sp>
      <xdr:nvSpPr>
        <xdr:cNvPr id="123" name="Line 6"/>
        <xdr:cNvSpPr>
          <a:spLocks/>
        </xdr:cNvSpPr>
      </xdr:nvSpPr>
      <xdr:spPr>
        <a:xfrm>
          <a:off x="5800725" y="5924550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4</xdr:col>
      <xdr:colOff>742950</xdr:colOff>
      <xdr:row>25</xdr:row>
      <xdr:rowOff>0</xdr:rowOff>
    </xdr:to>
    <xdr:sp>
      <xdr:nvSpPr>
        <xdr:cNvPr id="124" name="Line 6"/>
        <xdr:cNvSpPr>
          <a:spLocks/>
        </xdr:cNvSpPr>
      </xdr:nvSpPr>
      <xdr:spPr>
        <a:xfrm>
          <a:off x="6000750" y="5924550"/>
          <a:ext cx="2762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25</xdr:row>
      <xdr:rowOff>0</xdr:rowOff>
    </xdr:from>
    <xdr:to>
      <xdr:col>4</xdr:col>
      <xdr:colOff>666750</xdr:colOff>
      <xdr:row>25</xdr:row>
      <xdr:rowOff>0</xdr:rowOff>
    </xdr:to>
    <xdr:sp>
      <xdr:nvSpPr>
        <xdr:cNvPr id="125" name="Line 6"/>
        <xdr:cNvSpPr>
          <a:spLocks/>
        </xdr:cNvSpPr>
      </xdr:nvSpPr>
      <xdr:spPr>
        <a:xfrm>
          <a:off x="5648325" y="5924550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26" name="Line 6"/>
        <xdr:cNvSpPr>
          <a:spLocks/>
        </xdr:cNvSpPr>
      </xdr:nvSpPr>
      <xdr:spPr>
        <a:xfrm>
          <a:off x="6019800" y="5924550"/>
          <a:ext cx="6572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133350</xdr:rowOff>
    </xdr:from>
    <xdr:to>
      <xdr:col>8</xdr:col>
      <xdr:colOff>0</xdr:colOff>
      <xdr:row>55</xdr:row>
      <xdr:rowOff>133350</xdr:rowOff>
    </xdr:to>
    <xdr:sp>
      <xdr:nvSpPr>
        <xdr:cNvPr id="127" name="Line 6"/>
        <xdr:cNvSpPr>
          <a:spLocks/>
        </xdr:cNvSpPr>
      </xdr:nvSpPr>
      <xdr:spPr>
        <a:xfrm>
          <a:off x="9572625" y="11201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133350</xdr:rowOff>
    </xdr:from>
    <xdr:to>
      <xdr:col>8</xdr:col>
      <xdr:colOff>0</xdr:colOff>
      <xdr:row>55</xdr:row>
      <xdr:rowOff>133350</xdr:rowOff>
    </xdr:to>
    <xdr:sp>
      <xdr:nvSpPr>
        <xdr:cNvPr id="128" name="Line 6"/>
        <xdr:cNvSpPr>
          <a:spLocks/>
        </xdr:cNvSpPr>
      </xdr:nvSpPr>
      <xdr:spPr>
        <a:xfrm>
          <a:off x="9572625" y="11201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104775</xdr:rowOff>
    </xdr:from>
    <xdr:to>
      <xdr:col>8</xdr:col>
      <xdr:colOff>0</xdr:colOff>
      <xdr:row>55</xdr:row>
      <xdr:rowOff>104775</xdr:rowOff>
    </xdr:to>
    <xdr:sp>
      <xdr:nvSpPr>
        <xdr:cNvPr id="129" name="Line 6"/>
        <xdr:cNvSpPr>
          <a:spLocks/>
        </xdr:cNvSpPr>
      </xdr:nvSpPr>
      <xdr:spPr>
        <a:xfrm>
          <a:off x="9572625" y="111728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29">
      <selection activeCell="J14" sqref="J14"/>
    </sheetView>
  </sheetViews>
  <sheetFormatPr defaultColWidth="9.00390625" defaultRowHeight="12.75" customHeight="1"/>
  <cols>
    <col min="1" max="1" width="20.28125" style="1" customWidth="1"/>
    <col min="2" max="2" width="12.7109375" style="1" customWidth="1"/>
    <col min="3" max="3" width="12.8515625" style="1" customWidth="1"/>
    <col min="4" max="4" width="11.421875" style="1" customWidth="1"/>
    <col min="5" max="5" width="12.140625" style="1" customWidth="1"/>
    <col min="6" max="6" width="23.57421875" style="1" customWidth="1"/>
    <col min="7" max="7" width="17.7109375" style="1" customWidth="1"/>
    <col min="8" max="8" width="16.421875" style="1" customWidth="1"/>
    <col min="9" max="9" width="13.28125" style="1" customWidth="1"/>
    <col min="10" max="10" width="18.8515625" style="1" customWidth="1"/>
    <col min="11" max="11" width="13.28125" style="1" customWidth="1"/>
    <col min="12" max="16384" width="9.00390625" style="1" customWidth="1"/>
  </cols>
  <sheetData>
    <row r="1" spans="1:15" ht="24" customHeight="1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"/>
      <c r="M1" s="2"/>
      <c r="N1" s="2"/>
      <c r="O1" s="2"/>
    </row>
    <row r="2" spans="1:15" ht="27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3"/>
      <c r="M2" s="3"/>
      <c r="N2" s="3"/>
      <c r="O2" s="3"/>
    </row>
    <row r="3" spans="1:15" ht="21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"/>
      <c r="M3" s="4"/>
      <c r="N3" s="4"/>
      <c r="O3" s="4"/>
    </row>
    <row r="4" spans="1:15" ht="6" customHeight="1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4"/>
      <c r="M4" s="4"/>
      <c r="N4" s="4"/>
      <c r="O4" s="4"/>
    </row>
    <row r="5" spans="1:15" ht="17.25" customHeight="1">
      <c r="A5" s="7" t="s">
        <v>2</v>
      </c>
      <c r="B5" s="7"/>
      <c r="C5" s="7"/>
      <c r="D5" s="7"/>
      <c r="E5" s="7"/>
      <c r="F5" s="6"/>
      <c r="G5" s="6"/>
      <c r="H5" s="6"/>
      <c r="I5" s="6"/>
      <c r="J5" s="6"/>
      <c r="K5" s="6"/>
      <c r="L5" s="4"/>
      <c r="M5" s="4"/>
      <c r="N5" s="4"/>
      <c r="O5" s="4"/>
    </row>
    <row r="6" spans="1:9" ht="15" customHeight="1">
      <c r="A6" s="7"/>
      <c r="B6" s="7"/>
      <c r="C6" s="7"/>
      <c r="D6" s="7"/>
      <c r="E6" s="7"/>
      <c r="F6" s="7"/>
      <c r="G6" s="8"/>
      <c r="H6" s="8"/>
      <c r="I6" s="9"/>
    </row>
    <row r="7" spans="1:11" ht="19.5" customHeight="1">
      <c r="A7" s="10" t="s">
        <v>25</v>
      </c>
      <c r="B7" s="10"/>
      <c r="C7" s="10"/>
      <c r="D7" s="10"/>
      <c r="E7" s="10"/>
      <c r="F7" s="10"/>
      <c r="G7" s="8"/>
      <c r="H7" s="8"/>
      <c r="I7" s="8"/>
      <c r="J7" s="8"/>
      <c r="K7" s="8"/>
    </row>
    <row r="8" spans="1:256" ht="51.75" customHeight="1">
      <c r="A8" s="12" t="s">
        <v>3</v>
      </c>
      <c r="B8" s="13" t="s">
        <v>53</v>
      </c>
      <c r="C8" s="13" t="s">
        <v>54</v>
      </c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12" t="s">
        <v>9</v>
      </c>
      <c r="IU8" s="11"/>
      <c r="IV8" s="11"/>
    </row>
    <row r="9" spans="1:256" ht="25.5" customHeight="1">
      <c r="A9" s="14"/>
      <c r="B9" s="14"/>
      <c r="C9" s="14"/>
      <c r="D9" s="15"/>
      <c r="E9" s="15"/>
      <c r="F9" s="15"/>
      <c r="G9" s="15"/>
      <c r="H9" s="15"/>
      <c r="I9" s="15"/>
      <c r="IU9" s="11"/>
      <c r="IV9" s="11"/>
    </row>
    <row r="10" spans="1:256" ht="12.75" customHeight="1">
      <c r="A10" s="15"/>
      <c r="B10" s="15"/>
      <c r="C10" s="15"/>
      <c r="D10" s="15"/>
      <c r="E10" s="15"/>
      <c r="F10" s="15"/>
      <c r="G10" s="15"/>
      <c r="H10" s="15"/>
      <c r="I10" s="15"/>
      <c r="IU10" s="11"/>
      <c r="IV10" s="11"/>
    </row>
    <row r="11" spans="1:256" ht="12.75" customHeight="1">
      <c r="A11" s="15"/>
      <c r="B11" s="15"/>
      <c r="C11" s="15"/>
      <c r="D11" s="15"/>
      <c r="E11" s="15"/>
      <c r="F11" s="15"/>
      <c r="G11" s="15"/>
      <c r="H11" s="15"/>
      <c r="I11" s="15"/>
      <c r="IU11" s="11"/>
      <c r="IV11" s="11"/>
    </row>
    <row r="12" spans="1:256" ht="12.75" customHeight="1">
      <c r="A12" s="16"/>
      <c r="B12" s="15"/>
      <c r="C12" s="15"/>
      <c r="D12" s="15"/>
      <c r="E12" s="15"/>
      <c r="F12" s="15"/>
      <c r="G12" s="15"/>
      <c r="H12" s="15"/>
      <c r="I12" s="15"/>
      <c r="IU12" s="11"/>
      <c r="IV12" s="11"/>
    </row>
    <row r="13" spans="1:256" ht="12.75" customHeight="1">
      <c r="A13" s="15"/>
      <c r="B13" s="15"/>
      <c r="C13" s="15"/>
      <c r="D13" s="15"/>
      <c r="E13" s="15"/>
      <c r="F13" s="15"/>
      <c r="G13" s="15"/>
      <c r="H13" s="15"/>
      <c r="I13" s="15"/>
      <c r="IU13" s="11"/>
      <c r="IV13" s="11"/>
    </row>
    <row r="14" spans="1:256" ht="12.75" customHeight="1">
      <c r="A14" s="15"/>
      <c r="B14" s="15"/>
      <c r="C14" s="15"/>
      <c r="D14" s="17"/>
      <c r="E14" s="15"/>
      <c r="F14" s="15"/>
      <c r="G14" s="15"/>
      <c r="H14" s="15"/>
      <c r="I14" s="15"/>
      <c r="IU14" s="11"/>
      <c r="IV14" s="11"/>
    </row>
    <row r="15" spans="1:256" ht="12.75" customHeight="1">
      <c r="A15" s="15"/>
      <c r="B15" s="15"/>
      <c r="C15" s="15"/>
      <c r="D15" s="15"/>
      <c r="E15" s="15"/>
      <c r="F15" s="15"/>
      <c r="G15" s="15"/>
      <c r="H15" s="15"/>
      <c r="I15" s="15"/>
      <c r="IU15" s="11"/>
      <c r="IV15" s="11"/>
    </row>
    <row r="16" spans="1:256" ht="12.75" customHeight="1">
      <c r="A16" s="15"/>
      <c r="B16" s="15"/>
      <c r="C16" s="15"/>
      <c r="D16" s="15"/>
      <c r="E16" s="15"/>
      <c r="F16" s="15"/>
      <c r="G16" s="15"/>
      <c r="H16" s="15"/>
      <c r="I16" s="15"/>
      <c r="IU16" s="11"/>
      <c r="IV16" s="11"/>
    </row>
    <row r="17" spans="1:256" ht="12.75" customHeight="1">
      <c r="A17" s="15"/>
      <c r="B17" s="15"/>
      <c r="C17" s="15"/>
      <c r="D17" s="15"/>
      <c r="E17" s="15"/>
      <c r="F17" s="15"/>
      <c r="G17" s="15"/>
      <c r="H17" s="15"/>
      <c r="I17" s="15"/>
      <c r="IU17" s="11"/>
      <c r="IV17" s="11"/>
    </row>
    <row r="18" spans="1:256" ht="12.75" customHeight="1">
      <c r="A18" s="15"/>
      <c r="B18" s="15"/>
      <c r="C18" s="15"/>
      <c r="D18" s="15"/>
      <c r="E18" s="15"/>
      <c r="F18" s="15"/>
      <c r="G18" s="15"/>
      <c r="H18" s="15"/>
      <c r="I18" s="15"/>
      <c r="IU18" s="11"/>
      <c r="IV18" s="11"/>
    </row>
    <row r="19" ht="9" customHeight="1"/>
    <row r="20" spans="1:6" ht="15" customHeight="1">
      <c r="A20" s="10" t="s">
        <v>26</v>
      </c>
      <c r="B20" s="10"/>
      <c r="C20" s="10"/>
      <c r="D20" s="10"/>
      <c r="E20" s="10"/>
      <c r="F20" s="10"/>
    </row>
    <row r="21" spans="1:256" ht="47.25" customHeight="1">
      <c r="A21" s="12" t="s">
        <v>3</v>
      </c>
      <c r="B21" s="13" t="s">
        <v>53</v>
      </c>
      <c r="C21" s="13" t="s">
        <v>54</v>
      </c>
      <c r="D21" s="12" t="s">
        <v>4</v>
      </c>
      <c r="E21" s="12" t="s">
        <v>5</v>
      </c>
      <c r="F21" s="12" t="s">
        <v>6</v>
      </c>
      <c r="G21" s="12" t="s">
        <v>7</v>
      </c>
      <c r="H21" s="12" t="s">
        <v>8</v>
      </c>
      <c r="I21" s="12" t="s">
        <v>9</v>
      </c>
      <c r="IU21" s="11"/>
      <c r="IV21" s="11"/>
    </row>
    <row r="22" spans="1:256" ht="12.75" customHeight="1">
      <c r="A22" s="15"/>
      <c r="B22" s="15"/>
      <c r="C22" s="15"/>
      <c r="D22" s="15"/>
      <c r="E22" s="15"/>
      <c r="F22" s="15"/>
      <c r="G22" s="15"/>
      <c r="H22" s="15"/>
      <c r="I22" s="15"/>
      <c r="IU22" s="11"/>
      <c r="IV22" s="11"/>
    </row>
    <row r="23" spans="1:256" ht="12.75" customHeight="1">
      <c r="A23" s="15"/>
      <c r="B23" s="15"/>
      <c r="C23" s="15"/>
      <c r="D23" s="15"/>
      <c r="E23" s="15"/>
      <c r="F23" s="15"/>
      <c r="G23" s="15"/>
      <c r="H23" s="15"/>
      <c r="I23" s="15"/>
      <c r="IU23" s="11"/>
      <c r="IV23" s="11"/>
    </row>
    <row r="24" spans="1:256" ht="12.75" customHeight="1">
      <c r="A24" s="15"/>
      <c r="B24" s="15"/>
      <c r="C24" s="15"/>
      <c r="D24" s="15"/>
      <c r="E24" s="15"/>
      <c r="F24" s="15"/>
      <c r="G24" s="15"/>
      <c r="H24" s="15"/>
      <c r="I24" s="15"/>
      <c r="IU24" s="11"/>
      <c r="IV24" s="11"/>
    </row>
    <row r="25" spans="1:256" ht="12.75" customHeight="1">
      <c r="A25" s="16"/>
      <c r="B25" s="15"/>
      <c r="C25" s="15"/>
      <c r="D25" s="15"/>
      <c r="E25" s="15"/>
      <c r="F25" s="15"/>
      <c r="G25" s="15"/>
      <c r="H25" s="15"/>
      <c r="I25" s="15"/>
      <c r="IU25" s="11"/>
      <c r="IV25" s="11"/>
    </row>
    <row r="26" spans="1:256" ht="12.75" customHeight="1">
      <c r="A26" s="15"/>
      <c r="B26" s="15"/>
      <c r="C26" s="15"/>
      <c r="D26" s="15"/>
      <c r="E26" s="15"/>
      <c r="F26" s="15"/>
      <c r="G26" s="15"/>
      <c r="H26" s="15"/>
      <c r="I26" s="15"/>
      <c r="IU26" s="11"/>
      <c r="IV26" s="11"/>
    </row>
    <row r="27" spans="1:256" ht="12.75" customHeight="1">
      <c r="A27" s="15"/>
      <c r="B27" s="15"/>
      <c r="C27" s="15"/>
      <c r="D27" s="15"/>
      <c r="E27" s="15"/>
      <c r="F27" s="15"/>
      <c r="G27" s="15"/>
      <c r="H27" s="15"/>
      <c r="I27" s="15"/>
      <c r="IU27" s="11"/>
      <c r="IV27" s="11"/>
    </row>
    <row r="28" spans="1:256" ht="12.75" customHeight="1">
      <c r="A28" s="15"/>
      <c r="B28" s="15"/>
      <c r="C28" s="15"/>
      <c r="D28" s="15"/>
      <c r="E28" s="15"/>
      <c r="F28" s="15"/>
      <c r="G28" s="15"/>
      <c r="H28" s="15"/>
      <c r="I28" s="15"/>
      <c r="IU28" s="11"/>
      <c r="IV28" s="11"/>
    </row>
    <row r="29" spans="1:256" ht="12.75" customHeight="1">
      <c r="A29" s="15"/>
      <c r="B29" s="15"/>
      <c r="C29" s="15"/>
      <c r="D29" s="15"/>
      <c r="E29" s="15"/>
      <c r="F29" s="15"/>
      <c r="G29" s="15"/>
      <c r="H29" s="15"/>
      <c r="I29" s="15"/>
      <c r="IU29" s="11"/>
      <c r="IV29" s="11"/>
    </row>
    <row r="30" spans="1:256" ht="12.75" customHeight="1">
      <c r="A30" s="15"/>
      <c r="B30" s="15"/>
      <c r="C30" s="15"/>
      <c r="D30" s="15"/>
      <c r="E30" s="15"/>
      <c r="F30" s="15"/>
      <c r="G30" s="15"/>
      <c r="H30" s="15"/>
      <c r="I30" s="15"/>
      <c r="IU30" s="11"/>
      <c r="IV30" s="11"/>
    </row>
    <row r="31" spans="1:256" ht="15" customHeight="1">
      <c r="A31" s="15"/>
      <c r="B31" s="15"/>
      <c r="C31" s="15"/>
      <c r="D31" s="15"/>
      <c r="E31" s="15"/>
      <c r="F31" s="15"/>
      <c r="G31" s="15"/>
      <c r="H31" s="15"/>
      <c r="I31" s="15"/>
      <c r="IU31" s="11"/>
      <c r="IV31" s="11"/>
    </row>
    <row r="32" spans="1:11" ht="17.25" customHeight="1">
      <c r="A32" s="54"/>
      <c r="B32" s="54"/>
      <c r="C32" s="54"/>
      <c r="D32" s="54"/>
      <c r="E32" s="54"/>
      <c r="F32" s="54"/>
      <c r="G32" s="54"/>
      <c r="H32" s="54"/>
      <c r="I32" s="54"/>
      <c r="J32" s="55"/>
      <c r="K32" s="55"/>
    </row>
    <row r="33" spans="1:6" ht="15" customHeight="1">
      <c r="A33" s="10" t="s">
        <v>27</v>
      </c>
      <c r="B33" s="10"/>
      <c r="C33" s="10"/>
      <c r="D33" s="10"/>
      <c r="E33" s="10"/>
      <c r="F33" s="10"/>
    </row>
    <row r="34" spans="1:256" ht="57" customHeight="1">
      <c r="A34" s="12" t="s">
        <v>3</v>
      </c>
      <c r="B34" s="13" t="s">
        <v>53</v>
      </c>
      <c r="C34" s="13" t="s">
        <v>54</v>
      </c>
      <c r="D34" s="12" t="s">
        <v>4</v>
      </c>
      <c r="E34" s="12" t="s">
        <v>5</v>
      </c>
      <c r="F34" s="12" t="s">
        <v>6</v>
      </c>
      <c r="G34" s="12" t="s">
        <v>7</v>
      </c>
      <c r="H34" s="12" t="s">
        <v>8</v>
      </c>
      <c r="I34" s="12" t="s">
        <v>9</v>
      </c>
      <c r="IU34" s="11"/>
      <c r="IV34" s="11"/>
    </row>
    <row r="35" spans="1:256" ht="12.75" customHeight="1">
      <c r="A35" s="15"/>
      <c r="B35" s="15"/>
      <c r="C35" s="15"/>
      <c r="D35" s="15"/>
      <c r="E35" s="15"/>
      <c r="F35" s="15"/>
      <c r="G35" s="15"/>
      <c r="H35" s="15"/>
      <c r="I35" s="15"/>
      <c r="IU35" s="11"/>
      <c r="IV35" s="11"/>
    </row>
    <row r="36" spans="1:256" ht="12.75" customHeight="1">
      <c r="A36" s="15"/>
      <c r="B36" s="15"/>
      <c r="C36" s="15"/>
      <c r="D36" s="15"/>
      <c r="E36" s="15"/>
      <c r="F36" s="15"/>
      <c r="G36" s="15"/>
      <c r="H36" s="15"/>
      <c r="I36" s="15"/>
      <c r="IU36" s="11"/>
      <c r="IV36" s="11"/>
    </row>
    <row r="37" spans="1:256" ht="12.75" customHeight="1">
      <c r="A37" s="15"/>
      <c r="B37" s="15"/>
      <c r="C37" s="15"/>
      <c r="D37" s="15"/>
      <c r="E37" s="15"/>
      <c r="F37" s="15"/>
      <c r="G37" s="15"/>
      <c r="H37" s="15"/>
      <c r="I37" s="15"/>
      <c r="IU37" s="11"/>
      <c r="IV37" s="11"/>
    </row>
    <row r="38" spans="1:256" ht="12.75" customHeight="1">
      <c r="A38" s="16"/>
      <c r="B38" s="15"/>
      <c r="C38" s="15"/>
      <c r="D38" s="15"/>
      <c r="E38" s="15"/>
      <c r="F38" s="15"/>
      <c r="G38" s="15"/>
      <c r="H38" s="15"/>
      <c r="I38" s="15"/>
      <c r="IU38" s="11"/>
      <c r="IV38" s="11"/>
    </row>
    <row r="39" spans="1:256" ht="12.75" customHeight="1">
      <c r="A39" s="15"/>
      <c r="B39" s="15"/>
      <c r="C39" s="15"/>
      <c r="D39" s="15"/>
      <c r="E39" s="15"/>
      <c r="F39" s="15"/>
      <c r="G39" s="15"/>
      <c r="H39" s="15"/>
      <c r="I39" s="15"/>
      <c r="IU39" s="11"/>
      <c r="IV39" s="11"/>
    </row>
    <row r="40" spans="1:256" ht="12.75" customHeight="1">
      <c r="A40" s="15"/>
      <c r="B40" s="15"/>
      <c r="C40" s="15"/>
      <c r="D40" s="15"/>
      <c r="E40" s="15"/>
      <c r="F40" s="15"/>
      <c r="G40" s="15"/>
      <c r="H40" s="15"/>
      <c r="I40" s="15"/>
      <c r="IU40" s="11"/>
      <c r="IV40" s="11"/>
    </row>
    <row r="41" spans="1:256" ht="12.75" customHeight="1">
      <c r="A41" s="15"/>
      <c r="B41" s="15"/>
      <c r="C41" s="15"/>
      <c r="D41" s="15"/>
      <c r="E41" s="15"/>
      <c r="F41" s="15"/>
      <c r="G41" s="15"/>
      <c r="H41" s="15"/>
      <c r="I41" s="15"/>
      <c r="IU41" s="11"/>
      <c r="IV41" s="11"/>
    </row>
    <row r="42" spans="1:256" ht="12.75" customHeight="1">
      <c r="A42" s="15"/>
      <c r="B42" s="15"/>
      <c r="C42" s="15"/>
      <c r="D42" s="15"/>
      <c r="E42" s="15"/>
      <c r="F42" s="15"/>
      <c r="G42" s="15"/>
      <c r="H42" s="15"/>
      <c r="I42" s="15"/>
      <c r="IU42" s="11"/>
      <c r="IV42" s="11"/>
    </row>
    <row r="43" spans="1:256" ht="12.75" customHeight="1">
      <c r="A43" s="15"/>
      <c r="B43" s="15"/>
      <c r="C43" s="15"/>
      <c r="D43" s="15"/>
      <c r="E43" s="15"/>
      <c r="F43" s="15"/>
      <c r="G43" s="15"/>
      <c r="H43" s="15"/>
      <c r="I43" s="15"/>
      <c r="IU43" s="11"/>
      <c r="IV43" s="11"/>
    </row>
    <row r="44" spans="1:256" ht="15" customHeight="1">
      <c r="A44" s="15"/>
      <c r="B44" s="15"/>
      <c r="C44" s="15"/>
      <c r="D44" s="15"/>
      <c r="E44" s="15"/>
      <c r="F44" s="15"/>
      <c r="G44" s="15"/>
      <c r="H44" s="15"/>
      <c r="I44" s="15"/>
      <c r="IU44" s="11"/>
      <c r="IV44" s="11"/>
    </row>
    <row r="46" spans="1:6" ht="15" customHeight="1">
      <c r="A46" s="10" t="s">
        <v>28</v>
      </c>
      <c r="B46" s="10"/>
      <c r="C46" s="10"/>
      <c r="D46" s="10"/>
      <c r="E46" s="10"/>
      <c r="F46" s="10"/>
    </row>
    <row r="47" spans="1:256" ht="63.75" customHeight="1">
      <c r="A47" s="12" t="s">
        <v>3</v>
      </c>
      <c r="B47" s="13" t="s">
        <v>53</v>
      </c>
      <c r="C47" s="13" t="s">
        <v>54</v>
      </c>
      <c r="D47" s="12" t="s">
        <v>4</v>
      </c>
      <c r="E47" s="12" t="s">
        <v>5</v>
      </c>
      <c r="F47" s="12" t="s">
        <v>6</v>
      </c>
      <c r="G47" s="12" t="s">
        <v>7</v>
      </c>
      <c r="H47" s="12" t="s">
        <v>8</v>
      </c>
      <c r="I47" s="12" t="s">
        <v>9</v>
      </c>
      <c r="IU47" s="11"/>
      <c r="IV47" s="11"/>
    </row>
    <row r="48" spans="1:256" ht="12.75" customHeight="1">
      <c r="A48" s="15"/>
      <c r="B48" s="15"/>
      <c r="C48" s="15"/>
      <c r="D48" s="15"/>
      <c r="E48" s="15"/>
      <c r="F48" s="15"/>
      <c r="G48" s="15"/>
      <c r="H48" s="15"/>
      <c r="I48" s="15"/>
      <c r="IU48" s="11"/>
      <c r="IV48" s="11"/>
    </row>
    <row r="49" spans="1:256" ht="12.75" customHeight="1">
      <c r="A49" s="15"/>
      <c r="B49" s="15"/>
      <c r="C49" s="15"/>
      <c r="D49" s="15"/>
      <c r="E49" s="15"/>
      <c r="F49" s="15"/>
      <c r="G49" s="15"/>
      <c r="H49" s="15"/>
      <c r="I49" s="15"/>
      <c r="IU49" s="11"/>
      <c r="IV49" s="11"/>
    </row>
    <row r="50" spans="1:256" ht="12.75" customHeight="1">
      <c r="A50" s="15"/>
      <c r="B50" s="15"/>
      <c r="C50" s="15"/>
      <c r="D50" s="15"/>
      <c r="E50" s="15"/>
      <c r="F50" s="15"/>
      <c r="G50" s="15"/>
      <c r="H50" s="15"/>
      <c r="I50" s="15"/>
      <c r="IU50" s="11"/>
      <c r="IV50" s="11"/>
    </row>
    <row r="51" spans="1:256" ht="12.75" customHeight="1">
      <c r="A51" s="16"/>
      <c r="B51" s="15"/>
      <c r="C51" s="15"/>
      <c r="D51" s="15"/>
      <c r="E51" s="15"/>
      <c r="F51" s="15"/>
      <c r="G51" s="15"/>
      <c r="H51" s="15"/>
      <c r="I51" s="15"/>
      <c r="IU51" s="11"/>
      <c r="IV51" s="11"/>
    </row>
    <row r="52" spans="1:256" ht="12.75" customHeight="1">
      <c r="A52" s="15"/>
      <c r="B52" s="15"/>
      <c r="C52" s="15"/>
      <c r="D52" s="15"/>
      <c r="E52" s="15"/>
      <c r="F52" s="15"/>
      <c r="G52" s="15"/>
      <c r="H52" s="15"/>
      <c r="I52" s="15"/>
      <c r="IU52" s="11"/>
      <c r="IV52" s="11"/>
    </row>
    <row r="53" spans="1:256" ht="12.75" customHeight="1">
      <c r="A53" s="15"/>
      <c r="B53" s="15"/>
      <c r="C53" s="15"/>
      <c r="D53" s="15"/>
      <c r="E53" s="15"/>
      <c r="F53" s="15"/>
      <c r="G53" s="15"/>
      <c r="H53" s="15"/>
      <c r="I53" s="15"/>
      <c r="IU53" s="11"/>
      <c r="IV53" s="11"/>
    </row>
    <row r="54" spans="1:256" ht="12.75" customHeight="1">
      <c r="A54" s="15"/>
      <c r="B54" s="15"/>
      <c r="C54" s="15"/>
      <c r="D54" s="15"/>
      <c r="E54" s="15"/>
      <c r="F54" s="15"/>
      <c r="G54" s="15"/>
      <c r="H54" s="15"/>
      <c r="I54" s="15"/>
      <c r="IU54" s="11"/>
      <c r="IV54" s="11"/>
    </row>
    <row r="55" spans="1:256" ht="12.75" customHeight="1">
      <c r="A55" s="15"/>
      <c r="B55" s="15"/>
      <c r="C55" s="15"/>
      <c r="D55" s="15"/>
      <c r="E55" s="15"/>
      <c r="F55" s="15"/>
      <c r="G55" s="15"/>
      <c r="H55" s="15"/>
      <c r="I55" s="15"/>
      <c r="IU55" s="11"/>
      <c r="IV55" s="11"/>
    </row>
    <row r="56" spans="1:256" ht="12.75" customHeight="1">
      <c r="A56" s="15"/>
      <c r="B56" s="15"/>
      <c r="C56" s="15"/>
      <c r="D56" s="15"/>
      <c r="E56" s="15"/>
      <c r="F56" s="15"/>
      <c r="G56" s="15"/>
      <c r="H56" s="15"/>
      <c r="I56" s="15"/>
      <c r="IU56" s="11"/>
      <c r="IV56" s="11"/>
    </row>
    <row r="57" spans="1:256" ht="15" customHeight="1">
      <c r="A57" s="15"/>
      <c r="B57" s="15"/>
      <c r="C57" s="15"/>
      <c r="D57" s="15"/>
      <c r="E57" s="15"/>
      <c r="F57" s="15"/>
      <c r="G57" s="15"/>
      <c r="H57" s="15"/>
      <c r="I57" s="15"/>
      <c r="IU57" s="11"/>
      <c r="IV57" s="11"/>
    </row>
  </sheetData>
  <sheetProtection selectLockedCells="1" selectUnlockedCells="1"/>
  <mergeCells count="5">
    <mergeCell ref="A1:K1"/>
    <mergeCell ref="A2:K2"/>
    <mergeCell ref="A3:K3"/>
    <mergeCell ref="A32:D32"/>
    <mergeCell ref="E32:K32"/>
  </mergeCells>
  <printOptions/>
  <pageMargins left="0" right="0" top="0" bottom="0" header="0" footer="0"/>
  <pageSetup horizontalDpi="300" verticalDpi="300" orientation="landscape" pageOrder="overThenDown" paperSize="77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37"/>
  <sheetViews>
    <sheetView zoomScalePageLayoutView="0" workbookViewId="0" topLeftCell="A5">
      <selection activeCell="A19" sqref="A19"/>
    </sheetView>
  </sheetViews>
  <sheetFormatPr defaultColWidth="9.140625" defaultRowHeight="12.75" customHeight="1"/>
  <cols>
    <col min="1" max="1" width="35.421875" style="23" customWidth="1"/>
    <col min="2" max="2" width="20.28125" style="27" customWidth="1"/>
    <col min="3" max="3" width="14.140625" style="23" customWidth="1"/>
    <col min="4" max="4" width="13.140625" style="23" customWidth="1"/>
    <col min="5" max="6" width="17.140625" style="23" customWidth="1"/>
    <col min="7" max="7" width="11.421875" style="23" customWidth="1"/>
    <col min="8" max="8" width="14.8515625" style="23" customWidth="1"/>
    <col min="9" max="16384" width="9.140625" style="23" customWidth="1"/>
  </cols>
  <sheetData>
    <row r="1" spans="1:8" ht="20.25" customHeight="1">
      <c r="A1" s="59" t="s">
        <v>29</v>
      </c>
      <c r="B1" s="60"/>
      <c r="C1" s="60"/>
      <c r="D1" s="60"/>
      <c r="E1" s="60"/>
      <c r="F1" s="60"/>
      <c r="G1" s="60"/>
      <c r="H1" s="60"/>
    </row>
    <row r="2" spans="1:8" ht="25.5" customHeight="1">
      <c r="A2" s="61" t="s">
        <v>0</v>
      </c>
      <c r="B2" s="62"/>
      <c r="C2" s="62"/>
      <c r="D2" s="62"/>
      <c r="E2" s="62"/>
      <c r="F2" s="62"/>
      <c r="G2" s="62"/>
      <c r="H2" s="62"/>
    </row>
    <row r="3" spans="1:8" ht="24" customHeight="1">
      <c r="A3" s="63" t="s">
        <v>1</v>
      </c>
      <c r="B3" s="64"/>
      <c r="C3" s="64"/>
      <c r="D3" s="64"/>
      <c r="E3" s="64"/>
      <c r="F3" s="64"/>
      <c r="G3" s="64"/>
      <c r="H3" s="64"/>
    </row>
    <row r="4" spans="1:8" ht="24" customHeight="1">
      <c r="A4" s="24"/>
      <c r="B4" s="25"/>
      <c r="C4" s="25"/>
      <c r="D4" s="25"/>
      <c r="E4" s="25"/>
      <c r="F4" s="25"/>
      <c r="G4" s="25"/>
      <c r="H4" s="25"/>
    </row>
    <row r="5" ht="18">
      <c r="A5" s="26" t="s">
        <v>30</v>
      </c>
    </row>
    <row r="6" ht="11.25" customHeight="1">
      <c r="A6" s="26"/>
    </row>
    <row r="7" spans="1:8" ht="16.5" customHeight="1">
      <c r="A7" s="28"/>
      <c r="B7" s="29"/>
      <c r="C7" s="29"/>
      <c r="D7" s="29"/>
      <c r="E7" s="29"/>
      <c r="F7" s="29"/>
      <c r="G7" s="29"/>
      <c r="H7" s="29"/>
    </row>
    <row r="8" spans="2:8" ht="12.75">
      <c r="B8" s="30" t="s">
        <v>10</v>
      </c>
      <c r="C8" s="30" t="s">
        <v>11</v>
      </c>
      <c r="D8" s="30" t="s">
        <v>31</v>
      </c>
      <c r="E8" s="30" t="s">
        <v>12</v>
      </c>
      <c r="F8" s="30" t="s">
        <v>13</v>
      </c>
      <c r="G8" s="30" t="s">
        <v>14</v>
      </c>
      <c r="H8" s="30" t="s">
        <v>15</v>
      </c>
    </row>
    <row r="9" spans="1:8" ht="38.25">
      <c r="A9" s="31" t="s">
        <v>32</v>
      </c>
      <c r="B9" s="32" t="s">
        <v>33</v>
      </c>
      <c r="C9" s="32" t="s">
        <v>5</v>
      </c>
      <c r="D9" s="31" t="s">
        <v>16</v>
      </c>
      <c r="E9" s="31" t="s">
        <v>17</v>
      </c>
      <c r="F9" s="31" t="s">
        <v>18</v>
      </c>
      <c r="G9" s="32" t="s">
        <v>19</v>
      </c>
      <c r="H9" s="32" t="s">
        <v>20</v>
      </c>
    </row>
    <row r="10" spans="1:8" ht="15">
      <c r="A10" s="33"/>
      <c r="B10" s="34"/>
      <c r="C10" s="35"/>
      <c r="D10" s="35"/>
      <c r="E10" s="35"/>
      <c r="F10" s="35"/>
      <c r="G10" s="35"/>
      <c r="H10" s="35"/>
    </row>
    <row r="11" spans="1:8" ht="15">
      <c r="A11" s="33"/>
      <c r="B11" s="34"/>
      <c r="C11" s="35"/>
      <c r="D11" s="35"/>
      <c r="E11" s="35"/>
      <c r="F11" s="35"/>
      <c r="G11" s="35"/>
      <c r="H11" s="35"/>
    </row>
    <row r="12" spans="1:8" ht="15">
      <c r="A12" s="33"/>
      <c r="B12" s="34"/>
      <c r="C12" s="35"/>
      <c r="D12" s="35"/>
      <c r="E12" s="35"/>
      <c r="F12" s="35"/>
      <c r="G12" s="35"/>
      <c r="H12" s="35"/>
    </row>
    <row r="13" spans="1:8" ht="15">
      <c r="A13" s="33"/>
      <c r="B13" s="34"/>
      <c r="C13" s="35"/>
      <c r="D13" s="35"/>
      <c r="E13" s="35"/>
      <c r="F13" s="35"/>
      <c r="G13" s="35"/>
      <c r="H13" s="35"/>
    </row>
    <row r="14" spans="1:8" ht="15">
      <c r="A14" s="33"/>
      <c r="B14" s="34"/>
      <c r="C14" s="17"/>
      <c r="D14" s="35"/>
      <c r="E14" s="35"/>
      <c r="F14" s="35"/>
      <c r="G14" s="35"/>
      <c r="H14" s="35"/>
    </row>
    <row r="15" spans="1:8" ht="15">
      <c r="A15" s="33"/>
      <c r="B15" s="34"/>
      <c r="C15" s="35"/>
      <c r="D15" s="35"/>
      <c r="E15" s="35"/>
      <c r="F15" s="35"/>
      <c r="G15" s="35"/>
      <c r="H15" s="35"/>
    </row>
    <row r="16" spans="1:8" ht="15">
      <c r="A16" s="33"/>
      <c r="B16" s="34"/>
      <c r="C16" s="35"/>
      <c r="D16" s="35"/>
      <c r="E16" s="35"/>
      <c r="F16" s="35"/>
      <c r="G16" s="35"/>
      <c r="H16" s="35"/>
    </row>
    <row r="17" spans="1:8" ht="15">
      <c r="A17" s="33"/>
      <c r="B17" s="34"/>
      <c r="C17" s="35"/>
      <c r="D17" s="35"/>
      <c r="E17" s="35"/>
      <c r="F17" s="35"/>
      <c r="G17" s="35"/>
      <c r="H17" s="35"/>
    </row>
    <row r="18" spans="1:8" ht="27.75" customHeight="1">
      <c r="A18" s="36" t="s">
        <v>34</v>
      </c>
      <c r="B18" s="56"/>
      <c r="C18" s="57"/>
      <c r="D18" s="57"/>
      <c r="E18" s="57"/>
      <c r="F18" s="57"/>
      <c r="G18" s="57"/>
      <c r="H18" s="58"/>
    </row>
    <row r="19" spans="1:8" ht="38.25">
      <c r="A19" s="31" t="s">
        <v>35</v>
      </c>
      <c r="B19" s="32" t="s">
        <v>33</v>
      </c>
      <c r="C19" s="32" t="s">
        <v>5</v>
      </c>
      <c r="D19" s="31" t="s">
        <v>16</v>
      </c>
      <c r="E19" s="31" t="s">
        <v>17</v>
      </c>
      <c r="F19" s="31" t="s">
        <v>18</v>
      </c>
      <c r="G19" s="32" t="s">
        <v>19</v>
      </c>
      <c r="H19" s="32" t="s">
        <v>20</v>
      </c>
    </row>
    <row r="20" spans="1:8" ht="15">
      <c r="A20" s="33"/>
      <c r="B20" s="34"/>
      <c r="C20" s="35"/>
      <c r="D20" s="37"/>
      <c r="E20" s="35"/>
      <c r="F20" s="35"/>
      <c r="G20" s="35"/>
      <c r="H20" s="35"/>
    </row>
    <row r="21" spans="1:8" ht="15">
      <c r="A21" s="33"/>
      <c r="B21" s="34"/>
      <c r="C21" s="35"/>
      <c r="D21" s="35"/>
      <c r="E21" s="35"/>
      <c r="F21" s="35"/>
      <c r="G21" s="35"/>
      <c r="H21" s="35"/>
    </row>
    <row r="22" spans="1:8" ht="15">
      <c r="A22" s="33"/>
      <c r="B22" s="34"/>
      <c r="C22" s="35"/>
      <c r="D22" s="35"/>
      <c r="E22" s="35"/>
      <c r="F22" s="35"/>
      <c r="G22" s="35"/>
      <c r="H22" s="35"/>
    </row>
    <row r="23" spans="1:8" ht="15">
      <c r="A23" s="33"/>
      <c r="B23" s="34"/>
      <c r="C23" s="35"/>
      <c r="D23" s="35"/>
      <c r="E23" s="35"/>
      <c r="F23" s="35"/>
      <c r="G23" s="35"/>
      <c r="H23" s="35"/>
    </row>
    <row r="24" spans="1:8" ht="15">
      <c r="A24" s="33"/>
      <c r="B24" s="34"/>
      <c r="C24" s="35"/>
      <c r="D24" s="35"/>
      <c r="E24" s="35"/>
      <c r="F24" s="35"/>
      <c r="G24" s="35"/>
      <c r="H24" s="35"/>
    </row>
    <row r="25" spans="1:8" ht="15">
      <c r="A25" s="33"/>
      <c r="B25" s="34"/>
      <c r="C25" s="35"/>
      <c r="D25" s="35"/>
      <c r="E25" s="35"/>
      <c r="F25" s="35"/>
      <c r="G25" s="35"/>
      <c r="H25" s="35"/>
    </row>
    <row r="26" spans="1:8" ht="15">
      <c r="A26" s="33"/>
      <c r="B26" s="34"/>
      <c r="C26" s="35"/>
      <c r="D26" s="35"/>
      <c r="E26" s="35"/>
      <c r="F26" s="35"/>
      <c r="G26" s="35"/>
      <c r="H26" s="35"/>
    </row>
    <row r="27" spans="1:8" ht="15">
      <c r="A27" s="33"/>
      <c r="B27" s="34"/>
      <c r="C27" s="35"/>
      <c r="D27" s="35"/>
      <c r="E27" s="35"/>
      <c r="F27" s="35"/>
      <c r="G27" s="35"/>
      <c r="H27" s="35"/>
    </row>
    <row r="28" spans="1:8" ht="15">
      <c r="A28" s="33"/>
      <c r="B28" s="34"/>
      <c r="C28" s="35"/>
      <c r="D28" s="35"/>
      <c r="E28" s="35"/>
      <c r="F28" s="35"/>
      <c r="G28" s="35"/>
      <c r="H28" s="35"/>
    </row>
    <row r="29" spans="1:8" ht="15">
      <c r="A29" s="33"/>
      <c r="B29" s="34"/>
      <c r="C29" s="35"/>
      <c r="D29" s="35"/>
      <c r="E29" s="35"/>
      <c r="F29" s="35"/>
      <c r="G29" s="35"/>
      <c r="H29" s="35"/>
    </row>
    <row r="30" spans="1:8" ht="15">
      <c r="A30" s="33"/>
      <c r="B30" s="34"/>
      <c r="C30" s="35"/>
      <c r="D30" s="35"/>
      <c r="E30" s="35"/>
      <c r="F30" s="35"/>
      <c r="G30" s="35"/>
      <c r="H30" s="35"/>
    </row>
    <row r="31" spans="1:8" ht="15">
      <c r="A31" s="38"/>
      <c r="B31" s="39"/>
      <c r="C31" s="40"/>
      <c r="D31" s="40"/>
      <c r="E31" s="40"/>
      <c r="F31" s="40"/>
      <c r="G31" s="40"/>
      <c r="H31" s="40"/>
    </row>
    <row r="32" spans="1:8" ht="15">
      <c r="A32" s="38"/>
      <c r="B32" s="39"/>
      <c r="C32" s="40"/>
      <c r="D32" s="40"/>
      <c r="E32" s="40"/>
      <c r="F32" s="40"/>
      <c r="G32" s="40"/>
      <c r="H32" s="40"/>
    </row>
    <row r="33" spans="1:8" ht="15">
      <c r="A33" s="38"/>
      <c r="B33" s="39"/>
      <c r="C33" s="40"/>
      <c r="D33" s="40"/>
      <c r="E33" s="40"/>
      <c r="F33" s="40"/>
      <c r="G33" s="40"/>
      <c r="H33" s="40"/>
    </row>
    <row r="34" spans="1:8" ht="15">
      <c r="A34" s="38"/>
      <c r="B34" s="39"/>
      <c r="C34" s="40"/>
      <c r="D34" s="40"/>
      <c r="E34" s="40"/>
      <c r="F34" s="40"/>
      <c r="G34" s="40"/>
      <c r="H34" s="40"/>
    </row>
    <row r="35" spans="1:8" ht="15">
      <c r="A35" s="38"/>
      <c r="B35" s="39"/>
      <c r="C35" s="40"/>
      <c r="D35" s="40"/>
      <c r="E35" s="40"/>
      <c r="F35" s="40"/>
      <c r="G35" s="40"/>
      <c r="H35" s="40"/>
    </row>
    <row r="36" spans="2:117" ht="12.75" customHeight="1">
      <c r="B36" s="4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</row>
    <row r="37" spans="2:117" ht="12.75" customHeight="1">
      <c r="B37" s="4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</row>
  </sheetData>
  <sheetProtection selectLockedCells="1" selectUnlockedCells="1"/>
  <mergeCells count="4">
    <mergeCell ref="B18:H18"/>
    <mergeCell ref="A1:H1"/>
    <mergeCell ref="A2:H2"/>
    <mergeCell ref="A3:H3"/>
  </mergeCells>
  <printOptions/>
  <pageMargins left="0" right="0" top="0" bottom="0" header="0" footer="0"/>
  <pageSetup horizontalDpi="300" verticalDpi="300" orientation="landscape" pageOrder="overThenDown" paperSize="77" scale="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="70" zoomScaleNormal="70" zoomScalePageLayoutView="0" workbookViewId="0" topLeftCell="A4">
      <selection activeCell="A32" sqref="A32"/>
    </sheetView>
  </sheetViews>
  <sheetFormatPr defaultColWidth="9.140625" defaultRowHeight="12.75" customHeight="1"/>
  <cols>
    <col min="1" max="1" width="48.7109375" style="76" customWidth="1"/>
    <col min="2" max="2" width="37.421875" style="76" bestFit="1" customWidth="1"/>
    <col min="3" max="3" width="36.8515625" style="76" customWidth="1"/>
    <col min="4" max="4" width="19.28125" style="76" customWidth="1"/>
    <col min="5" max="5" width="36.8515625" style="76" customWidth="1"/>
    <col min="6" max="6" width="15.00390625" style="76" customWidth="1"/>
    <col min="7" max="7" width="31.140625" style="76" customWidth="1"/>
    <col min="8" max="16384" width="9.140625" style="23" customWidth="1"/>
  </cols>
  <sheetData>
    <row r="1" spans="1:13" ht="24.75" customHeight="1">
      <c r="A1" s="65" t="s">
        <v>36</v>
      </c>
      <c r="B1" s="65"/>
      <c r="C1" s="81"/>
      <c r="D1" s="81"/>
      <c r="E1" s="81"/>
      <c r="F1" s="82"/>
      <c r="G1" s="82"/>
      <c r="H1" s="22"/>
      <c r="I1" s="22"/>
      <c r="J1" s="22"/>
      <c r="K1" s="22"/>
      <c r="L1" s="22"/>
      <c r="M1" s="22"/>
    </row>
    <row r="2" spans="1:13" ht="21.75" customHeight="1">
      <c r="A2" s="61" t="s">
        <v>0</v>
      </c>
      <c r="B2" s="61"/>
      <c r="C2" s="62"/>
      <c r="D2" s="62"/>
      <c r="E2" s="62"/>
      <c r="F2" s="62"/>
      <c r="G2" s="62"/>
      <c r="H2" s="41"/>
      <c r="I2" s="41"/>
      <c r="J2" s="41"/>
      <c r="K2" s="41"/>
      <c r="L2" s="41"/>
      <c r="M2" s="41"/>
    </row>
    <row r="3" spans="1:13" ht="21" customHeight="1">
      <c r="A3" s="63" t="s">
        <v>1</v>
      </c>
      <c r="B3" s="63"/>
      <c r="C3" s="82"/>
      <c r="D3" s="82"/>
      <c r="E3" s="82"/>
      <c r="F3" s="82"/>
      <c r="G3" s="82"/>
      <c r="H3" s="25"/>
      <c r="I3" s="25"/>
      <c r="J3" s="25"/>
      <c r="K3" s="25"/>
      <c r="L3" s="25"/>
      <c r="M3" s="25"/>
    </row>
    <row r="4" spans="1:5" ht="16.5" customHeight="1">
      <c r="A4" s="42"/>
      <c r="B4" s="42"/>
      <c r="C4" s="26"/>
      <c r="D4" s="26"/>
      <c r="E4" s="26"/>
    </row>
    <row r="5" spans="1:5" ht="18">
      <c r="A5" s="26" t="s">
        <v>37</v>
      </c>
      <c r="B5" s="26"/>
      <c r="C5" s="26"/>
      <c r="D5" s="26"/>
      <c r="E5" s="26"/>
    </row>
    <row r="6" spans="1:5" ht="18">
      <c r="A6" s="26"/>
      <c r="B6" s="26"/>
      <c r="C6" s="26"/>
      <c r="D6" s="26"/>
      <c r="E6" s="26"/>
    </row>
    <row r="7" spans="1:4" ht="18">
      <c r="A7" s="26"/>
      <c r="B7" s="26"/>
      <c r="C7" s="78"/>
      <c r="D7" s="78"/>
    </row>
    <row r="8" spans="1:23" ht="31.5" customHeight="1">
      <c r="A8" s="26"/>
      <c r="B8" s="26"/>
      <c r="C8" s="86" t="s">
        <v>57</v>
      </c>
      <c r="D8" s="85" t="s">
        <v>55</v>
      </c>
      <c r="E8" s="86" t="s">
        <v>56</v>
      </c>
      <c r="F8" s="72"/>
      <c r="G8" s="72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 ht="48" customHeight="1">
      <c r="A9" s="66" t="s">
        <v>38</v>
      </c>
      <c r="B9" s="67"/>
      <c r="C9" s="80"/>
      <c r="D9" s="31"/>
      <c r="E9" s="74"/>
      <c r="F9" s="72"/>
      <c r="G9" s="72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s="43" customFormat="1" ht="12.75">
      <c r="A10" s="68"/>
      <c r="B10" s="68"/>
      <c r="C10" s="79"/>
      <c r="D10" s="79"/>
      <c r="E10" s="72"/>
      <c r="F10" s="72"/>
      <c r="G10" s="72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7" s="40" customFormat="1" ht="27" customHeight="1">
      <c r="A11" s="26" t="s">
        <v>59</v>
      </c>
      <c r="B11" s="26"/>
      <c r="C11" s="70"/>
      <c r="D11" s="69"/>
      <c r="E11" s="72"/>
      <c r="F11" s="72"/>
      <c r="G11" s="72"/>
    </row>
    <row r="12" spans="1:7" s="40" customFormat="1" ht="28.5" customHeight="1" thickBot="1">
      <c r="A12" s="49" t="s">
        <v>60</v>
      </c>
      <c r="B12" s="50" t="s">
        <v>21</v>
      </c>
      <c r="C12" s="97" t="s">
        <v>39</v>
      </c>
      <c r="D12" s="85" t="s">
        <v>55</v>
      </c>
      <c r="E12" s="97" t="s">
        <v>58</v>
      </c>
      <c r="F12" s="72"/>
      <c r="G12" s="72"/>
    </row>
    <row r="13" spans="1:7" s="40" customFormat="1" ht="35.25" customHeight="1" thickBot="1">
      <c r="A13" s="71" t="s">
        <v>42</v>
      </c>
      <c r="B13" s="96">
        <v>223100</v>
      </c>
      <c r="C13" s="98"/>
      <c r="D13" s="99"/>
      <c r="E13" s="95"/>
      <c r="F13" s="72"/>
      <c r="G13" s="72"/>
    </row>
    <row r="14" spans="1:7" s="40" customFormat="1" ht="35.25" customHeight="1">
      <c r="A14" s="87"/>
      <c r="B14" s="88"/>
      <c r="C14" s="89"/>
      <c r="D14" s="72"/>
      <c r="E14" s="83"/>
      <c r="F14" s="72"/>
      <c r="G14" s="72"/>
    </row>
    <row r="15" spans="1:7" s="40" customFormat="1" ht="33.75" customHeight="1">
      <c r="A15" s="49" t="s">
        <v>61</v>
      </c>
      <c r="B15" s="50" t="s">
        <v>21</v>
      </c>
      <c r="C15" s="86" t="s">
        <v>39</v>
      </c>
      <c r="D15" s="85" t="s">
        <v>55</v>
      </c>
      <c r="E15" s="86" t="s">
        <v>58</v>
      </c>
      <c r="F15" s="72"/>
      <c r="G15" s="72"/>
    </row>
    <row r="16" spans="1:7" s="40" customFormat="1" ht="19.5" customHeight="1">
      <c r="A16" s="73" t="s">
        <v>43</v>
      </c>
      <c r="B16" s="45">
        <v>18000</v>
      </c>
      <c r="C16" s="74"/>
      <c r="D16" s="74"/>
      <c r="E16" s="90"/>
      <c r="F16" s="72"/>
      <c r="G16" s="72"/>
    </row>
    <row r="17" spans="1:7" s="40" customFormat="1" ht="19.5" customHeight="1">
      <c r="A17" s="75" t="s">
        <v>44</v>
      </c>
      <c r="B17" s="44">
        <v>350</v>
      </c>
      <c r="C17" s="74"/>
      <c r="D17" s="74"/>
      <c r="E17" s="90"/>
      <c r="F17" s="72"/>
      <c r="G17" s="72"/>
    </row>
    <row r="18" spans="1:5" ht="19.5" customHeight="1">
      <c r="A18" s="75" t="s">
        <v>45</v>
      </c>
      <c r="B18" s="44">
        <v>1000</v>
      </c>
      <c r="C18" s="74"/>
      <c r="D18" s="74"/>
      <c r="E18" s="90"/>
    </row>
    <row r="19" spans="1:5" ht="19.5" customHeight="1">
      <c r="A19" s="75" t="s">
        <v>46</v>
      </c>
      <c r="B19" s="44">
        <v>200</v>
      </c>
      <c r="C19" s="74"/>
      <c r="D19" s="74"/>
      <c r="E19" s="90"/>
    </row>
    <row r="20" spans="1:5" ht="19.5" customHeight="1">
      <c r="A20" s="73" t="s">
        <v>47</v>
      </c>
      <c r="B20" s="45">
        <v>500000</v>
      </c>
      <c r="C20" s="74"/>
      <c r="D20" s="74"/>
      <c r="E20" s="90"/>
    </row>
    <row r="21" spans="1:5" ht="19.5" customHeight="1">
      <c r="A21" s="75" t="s">
        <v>48</v>
      </c>
      <c r="B21" s="44">
        <v>1000</v>
      </c>
      <c r="C21" s="74"/>
      <c r="D21" s="74"/>
      <c r="E21" s="90"/>
    </row>
    <row r="22" spans="1:5" ht="19.5" customHeight="1">
      <c r="A22" s="75" t="s">
        <v>49</v>
      </c>
      <c r="B22" s="44">
        <v>850</v>
      </c>
      <c r="C22" s="74"/>
      <c r="D22" s="74"/>
      <c r="E22" s="90"/>
    </row>
    <row r="23" spans="1:5" ht="19.5" customHeight="1">
      <c r="A23" s="75" t="s">
        <v>50</v>
      </c>
      <c r="B23" s="44">
        <v>150</v>
      </c>
      <c r="C23" s="74"/>
      <c r="D23" s="74"/>
      <c r="E23" s="90"/>
    </row>
    <row r="24" spans="1:5" ht="19.5" customHeight="1">
      <c r="A24" s="75" t="s">
        <v>40</v>
      </c>
      <c r="B24" s="44">
        <v>100</v>
      </c>
      <c r="C24" s="74"/>
      <c r="D24" s="74"/>
      <c r="E24" s="90"/>
    </row>
    <row r="25" spans="1:5" ht="19.5" customHeight="1">
      <c r="A25" s="75" t="s">
        <v>41</v>
      </c>
      <c r="B25" s="44">
        <v>350</v>
      </c>
      <c r="C25" s="74"/>
      <c r="D25" s="74"/>
      <c r="E25" s="90"/>
    </row>
    <row r="26" spans="1:5" ht="19.5" customHeight="1" thickBot="1">
      <c r="A26" s="77" t="s">
        <v>51</v>
      </c>
      <c r="B26" s="44">
        <v>60000</v>
      </c>
      <c r="C26" s="92"/>
      <c r="D26" s="74"/>
      <c r="E26" s="94"/>
    </row>
    <row r="27" spans="2:5" ht="23.25" customHeight="1" thickBot="1">
      <c r="B27" s="91">
        <f>SUM(B16:B26)</f>
        <v>582000</v>
      </c>
      <c r="C27" s="93"/>
      <c r="E27" s="95"/>
    </row>
    <row r="28" ht="25.5" customHeight="1" thickBot="1"/>
    <row r="29" spans="1:3" ht="36" customHeight="1">
      <c r="A29" s="18" t="s">
        <v>23</v>
      </c>
      <c r="B29" s="19" t="s">
        <v>22</v>
      </c>
      <c r="C29" s="20" t="s">
        <v>52</v>
      </c>
    </row>
    <row r="30" spans="1:3" ht="59.25" customHeight="1">
      <c r="A30" s="47" t="s">
        <v>62</v>
      </c>
      <c r="B30" s="84">
        <f>C13</f>
        <v>0</v>
      </c>
      <c r="C30" s="84">
        <f>B30*6</f>
        <v>0</v>
      </c>
    </row>
    <row r="31" spans="1:3" ht="60.75" customHeight="1">
      <c r="A31" s="47" t="s">
        <v>63</v>
      </c>
      <c r="B31" s="84">
        <f>I25+SUM(C16:C26)</f>
        <v>0</v>
      </c>
      <c r="C31" s="84">
        <f>B31*6</f>
        <v>0</v>
      </c>
    </row>
    <row r="32" spans="1:3" ht="66" customHeight="1" thickBot="1">
      <c r="A32" s="48" t="s">
        <v>64</v>
      </c>
      <c r="B32" s="21">
        <f>B30+B31</f>
        <v>0</v>
      </c>
      <c r="C32" s="21">
        <f>C30+C31</f>
        <v>0</v>
      </c>
    </row>
  </sheetData>
  <sheetProtection selectLockedCells="1" selectUnlockedCells="1"/>
  <mergeCells count="6">
    <mergeCell ref="A1:G1"/>
    <mergeCell ref="A2:G2"/>
    <mergeCell ref="A3:G3"/>
    <mergeCell ref="C7:D7"/>
    <mergeCell ref="A9:B9"/>
    <mergeCell ref="C11:D11"/>
  </mergeCells>
  <printOptions/>
  <pageMargins left="0.19652777777777777" right="0.19652777777777777" top="0.07847222222222222" bottom="0" header="0.07847222222222222" footer="0"/>
  <pageSetup horizontalDpi="300" verticalDpi="300" orientation="landscape" pageOrder="overThenDown" paperSiz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Mingardi Silvia</cp:lastModifiedBy>
  <dcterms:modified xsi:type="dcterms:W3CDTF">2022-10-24T07:02:34Z</dcterms:modified>
  <cp:category/>
  <cp:version/>
  <cp:contentType/>
  <cp:contentStatus/>
</cp:coreProperties>
</file>