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domain.ausl.bologna.it\fs\Condivise\Standard\sam\SASBI\SERVICE\GARE 2022\PA MICROINFUSORI PORTATILI\DOC DI GARA\"/>
    </mc:Choice>
  </mc:AlternateContent>
  <xr:revisionPtr revIDLastSave="0" documentId="13_ncr:1_{5F6496AD-5238-42F3-9BA3-9C5F19120D0F}" xr6:coauthVersionLast="46" xr6:coauthVersionMax="46" xr10:uidLastSave="{00000000-0000-0000-0000-000000000000}"/>
  <bookViews>
    <workbookView xWindow="-120" yWindow="-120" windowWidth="29040" windowHeight="15840" xr2:uid="{00000000-000D-0000-FFFF-FFFF00000000}"/>
  </bookViews>
  <sheets>
    <sheet name="LOTTO_5" sheetId="5" r:id="rId1"/>
  </sheets>
  <definedNames>
    <definedName name="_xlnm.Print_Titles" localSheetId="0">LOTTO_5!$1:$3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7" i="5" l="1"/>
</calcChain>
</file>

<file path=xl/sharedStrings.xml><?xml version="1.0" encoding="utf-8"?>
<sst xmlns="http://schemas.openxmlformats.org/spreadsheetml/2006/main" count="65" uniqueCount="34">
  <si>
    <t>Criteri</t>
  </si>
  <si>
    <t>Punteggio criteri</t>
  </si>
  <si>
    <t>Modalità per la gestione dei dati in remoto (verrà valutato il sistema proposto in termini di semplicità di trasmissione dei dati dal paziente, di semplicità di acquisizione dei dati dal clinico, attenzioni alla gestione della privacy)</t>
  </si>
  <si>
    <t>Servizi di assistenza al paziente garantiti (presenza di call center attivo già al termine di presentazione delle offerte, organizzazione del call center in termini di tipologia di numeri di telefono, reportistiche di risposta alle chiamate, garanzia dei tempi di sostituzione dei dispositivi garantiti)</t>
  </si>
  <si>
    <t>Servizi di assistenza al prescrittore (tipologia di assistenza offerta e strumenti di erogazione della stessa)</t>
  </si>
  <si>
    <t>Modalità di rappresentazione delle informazioni relative all’andamento glicemico</t>
  </si>
  <si>
    <t>Punteggio massimo</t>
  </si>
  <si>
    <t>semplicità di lettura dei dati da parte del paziente e la disponibilità di elaborazioni specifiche per i clinici)</t>
  </si>
  <si>
    <t>Durata minima del sensore. Inferiore a 5 Mesi= 0 P.ti, Superiore a 5mesi= 5 Punti</t>
  </si>
  <si>
    <t>Intervento e/o sostituzione dello strumento in caso di malfunzionamento in Italia T&lt;= 24h = 4 P.ti - T&gt;24h=0 p.ti</t>
  </si>
  <si>
    <t>Tipologia Criterio</t>
  </si>
  <si>
    <t>Proporzionale</t>
  </si>
  <si>
    <t>Discrezionale</t>
  </si>
  <si>
    <t>SI ⃝ NO ⃝</t>
  </si>
  <si>
    <t>-</t>
  </si>
  <si>
    <t>offerta dell’ultima tecnologia disponibile al momento del termine di presentazione delle offerte</t>
  </si>
  <si>
    <t>capacità di fornire allarmi di soglia</t>
  </si>
  <si>
    <t>Valutazione proposta di progetto finalizzato alla possibilità distribuzione del materiale di consumo, direttamente presso il domicilio del paziente, senza ulteriori oneri per AUSL Bologna</t>
  </si>
  <si>
    <t>Allarmi di soglia per il sistema di monitoraggio in continuo. Non predittivi= 0 P.ti, Predittivi Ipoglicemia = 4 P.ti, Predittivi Ipo/Iperglicemia= 8 P.ti</t>
  </si>
  <si>
    <t xml:space="preserve">Accuratezza del sensore espressa come MARD inferiore almeno al 13%, inteso come valore medio per tutta la durata del sensore in tutti gli intervalli glicemici per la popolazione adulta. Verrà attribuito il punteggio maggiore al prodotto che presenti una MARD inferiore secondo la formula: 8*[(13-Moff)/(13-Mmin)], in cui Moff: MARD i-esimo prodotto espressa in %, Mmin: MARD del prodotto che presenta il miglior paramtero espressa in % </t>
  </si>
  <si>
    <t>ALLEGATO A1 QUESTIONARIO TECNICO LOTTO 5</t>
  </si>
  <si>
    <t>sistema di monitoraggio glicemico in continuo, con ricevitore come dispositivo specifico o come Applicazione dedicata</t>
  </si>
  <si>
    <t>sensore accurato con MARD inferiore a 13%</t>
  </si>
  <si>
    <t>durata minima del sensore 6 giorni</t>
  </si>
  <si>
    <t>trasmettitore con durata non inferiore a 3 mesi</t>
  </si>
  <si>
    <t>visualizzazione automatica del dato glicemico sul display del ricevitore con intervallo non inferiore a 5 minuti</t>
  </si>
  <si>
    <t>visualizzazione del trend glicemico con almeno 5 gradi di variazione (stabile; aumento/discesa lenta, aumento/discesa rapida)</t>
  </si>
  <si>
    <t>presenza di allarmi acustici o vibrazione per valori glicemici al di sopra o al di sotto del range, con possibilità di personalizzazione</t>
  </si>
  <si>
    <t>presenza di allarmi per perdita del segnale di trasmissione e per fine durata del sensore</t>
  </si>
  <si>
    <t>disponibilità di un sistema di scarico/invio dei dati su piattaforma informatica</t>
  </si>
  <si>
    <t>sensore resistente alla penetrazione dei liquidi definita come IPX7 o superiore</t>
  </si>
  <si>
    <t>Descrizione Modalità 
Indicare il riferimento (numero di pagina) al documento tecnico presentato in cui si possono verificare tali informazioni.</t>
  </si>
  <si>
    <t>Presenza di applicativi per lettura ed analisi dei dati (saranno valutate le informazioni trattate, le elaborazioni forniti e la semplicità di lettura dei dati da parte del paziente e le specifiche elaborazioni messe a disposizione dei clinici)</t>
  </si>
  <si>
    <t>PROCEDURA APERTA PER LA CONCLUSIONE DI UN ACCORDO QUADRO CON OPERATORE ECONOMICO PER L’APPALTO DI FORNITURA IN SERVICE, DIVISA IN LOTTI, DI MICROINFUSORI PORTATILI E RELATIVO MATERIALE DI CONSUMO PER LE ESIGENZE DELL’AZIENDA USL DI BOLOGNA, DELL’AZIENDA USL DI FERRARA E DELL’AZIENDA USL DI IMOLA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</si>
</sst>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8"/>
      <color theme="1"/>
      <name val="Calibri"/>
      <family val="2"/>
    </font>
    <font>
      <sz val="8"/>
      <color theme="1"/>
      <name val="Calibri"/>
      <family val="2"/>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0" fillId="0" borderId="1" xfId="0" applyBorder="1"/>
    <xf numFmtId="0" fontId="0" fillId="3" borderId="1" xfId="0" applyFill="1" applyBorder="1"/>
    <xf numFmtId="0" fontId="1"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1" xfId="0" applyBorder="1" applyAlignment="1">
      <alignment horizontal="center"/>
    </xf>
    <xf numFmtId="0" fontId="0" fillId="0" borderId="1" xfId="0" applyBorder="1" applyAlignment="1">
      <alignment wrapText="1"/>
    </xf>
    <xf numFmtId="0" fontId="0" fillId="0" borderId="1" xfId="0" applyBorder="1" applyAlignment="1"/>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27"/>
  <sheetViews>
    <sheetView tabSelected="1" zoomScaleNormal="100" workbookViewId="0">
      <pane ySplit="3" topLeftCell="A4" activePane="bottomLeft" state="frozen"/>
      <selection pane="bottomLeft" sqref="A1:D1"/>
    </sheetView>
  </sheetViews>
  <sheetFormatPr defaultColWidth="19.7109375" defaultRowHeight="15" x14ac:dyDescent="0.25"/>
  <cols>
    <col min="1" max="2" width="30.7109375" customWidth="1"/>
    <col min="3" max="3" width="27" customWidth="1"/>
    <col min="4" max="4" width="23.5703125" customWidth="1"/>
  </cols>
  <sheetData>
    <row r="1" spans="1:4" ht="57" customHeight="1" x14ac:dyDescent="0.25">
      <c r="A1" s="10" t="s">
        <v>33</v>
      </c>
      <c r="B1" s="10"/>
      <c r="C1" s="10"/>
      <c r="D1" s="10"/>
    </row>
    <row r="2" spans="1:4" x14ac:dyDescent="0.25">
      <c r="A2" s="9" t="s">
        <v>20</v>
      </c>
      <c r="B2" s="9"/>
      <c r="C2" s="9"/>
      <c r="D2" s="11"/>
    </row>
    <row r="3" spans="1:4" ht="84" customHeight="1" x14ac:dyDescent="0.25">
      <c r="A3" s="4" t="s">
        <v>0</v>
      </c>
      <c r="B3" s="4" t="s">
        <v>10</v>
      </c>
      <c r="C3" s="4" t="s">
        <v>1</v>
      </c>
      <c r="D3" s="4" t="s">
        <v>31</v>
      </c>
    </row>
    <row r="4" spans="1:4" ht="33.75" x14ac:dyDescent="0.25">
      <c r="A4" s="3" t="s">
        <v>21</v>
      </c>
      <c r="B4" s="3" t="s">
        <v>13</v>
      </c>
      <c r="C4" s="1" t="s">
        <v>14</v>
      </c>
      <c r="D4" s="5"/>
    </row>
    <row r="5" spans="1:4" ht="22.5" x14ac:dyDescent="0.25">
      <c r="A5" s="3" t="s">
        <v>22</v>
      </c>
      <c r="B5" s="3" t="s">
        <v>13</v>
      </c>
      <c r="C5" s="1" t="s">
        <v>14</v>
      </c>
      <c r="D5" s="5"/>
    </row>
    <row r="6" spans="1:4" x14ac:dyDescent="0.25">
      <c r="A6" s="3" t="s">
        <v>23</v>
      </c>
      <c r="B6" s="3" t="s">
        <v>13</v>
      </c>
      <c r="C6" s="1" t="s">
        <v>14</v>
      </c>
      <c r="D6" s="5"/>
    </row>
    <row r="7" spans="1:4" ht="22.5" x14ac:dyDescent="0.25">
      <c r="A7" s="3" t="s">
        <v>24</v>
      </c>
      <c r="B7" s="3" t="s">
        <v>13</v>
      </c>
      <c r="C7" s="1" t="s">
        <v>14</v>
      </c>
      <c r="D7" s="5"/>
    </row>
    <row r="8" spans="1:4" x14ac:dyDescent="0.25">
      <c r="A8" s="3" t="s">
        <v>16</v>
      </c>
      <c r="B8" s="3" t="s">
        <v>13</v>
      </c>
      <c r="C8" s="1" t="s">
        <v>14</v>
      </c>
      <c r="D8" s="5"/>
    </row>
    <row r="9" spans="1:4" ht="33.75" x14ac:dyDescent="0.25">
      <c r="A9" s="3" t="s">
        <v>25</v>
      </c>
      <c r="B9" s="3" t="s">
        <v>13</v>
      </c>
      <c r="C9" s="1" t="s">
        <v>14</v>
      </c>
      <c r="D9" s="5"/>
    </row>
    <row r="10" spans="1:4" ht="45" x14ac:dyDescent="0.25">
      <c r="A10" s="3" t="s">
        <v>26</v>
      </c>
      <c r="B10" s="3" t="s">
        <v>13</v>
      </c>
      <c r="C10" s="1" t="s">
        <v>14</v>
      </c>
      <c r="D10" s="5"/>
    </row>
    <row r="11" spans="1:4" ht="45" x14ac:dyDescent="0.25">
      <c r="A11" s="3" t="s">
        <v>27</v>
      </c>
      <c r="B11" s="3" t="s">
        <v>13</v>
      </c>
      <c r="C11" s="1" t="s">
        <v>14</v>
      </c>
      <c r="D11" s="5"/>
    </row>
    <row r="12" spans="1:4" ht="33.75" x14ac:dyDescent="0.25">
      <c r="A12" s="3" t="s">
        <v>28</v>
      </c>
      <c r="B12" s="3" t="s">
        <v>13</v>
      </c>
      <c r="C12" s="1" t="s">
        <v>14</v>
      </c>
      <c r="D12" s="5"/>
    </row>
    <row r="13" spans="1:4" ht="22.5" x14ac:dyDescent="0.25">
      <c r="A13" s="3" t="s">
        <v>29</v>
      </c>
      <c r="B13" s="3" t="s">
        <v>13</v>
      </c>
      <c r="C13" s="1" t="s">
        <v>14</v>
      </c>
      <c r="D13" s="5"/>
    </row>
    <row r="14" spans="1:4" ht="22.5" x14ac:dyDescent="0.25">
      <c r="A14" s="3" t="s">
        <v>30</v>
      </c>
      <c r="B14" s="3" t="s">
        <v>13</v>
      </c>
      <c r="C14" s="1" t="s">
        <v>14</v>
      </c>
      <c r="D14" s="6"/>
    </row>
    <row r="15" spans="1:4" ht="33.75" x14ac:dyDescent="0.25">
      <c r="A15" s="3" t="s">
        <v>15</v>
      </c>
      <c r="B15" s="3" t="s">
        <v>13</v>
      </c>
      <c r="C15" s="1" t="s">
        <v>14</v>
      </c>
      <c r="D15" s="6"/>
    </row>
    <row r="16" spans="1:4" ht="56.25" customHeight="1" x14ac:dyDescent="0.25">
      <c r="A16" s="3" t="s">
        <v>18</v>
      </c>
      <c r="B16" s="3" t="s">
        <v>13</v>
      </c>
      <c r="C16" s="3">
        <v>7</v>
      </c>
      <c r="D16" s="7"/>
    </row>
    <row r="17" spans="1:4" ht="123.75" x14ac:dyDescent="0.25">
      <c r="A17" s="3" t="s">
        <v>19</v>
      </c>
      <c r="B17" s="3" t="s">
        <v>11</v>
      </c>
      <c r="C17" s="3">
        <v>7</v>
      </c>
      <c r="D17" s="7"/>
    </row>
    <row r="18" spans="1:4" ht="33.75" x14ac:dyDescent="0.25">
      <c r="A18" s="3" t="s">
        <v>5</v>
      </c>
      <c r="B18" s="3" t="s">
        <v>12</v>
      </c>
      <c r="C18" s="3">
        <v>5</v>
      </c>
      <c r="D18" s="7"/>
    </row>
    <row r="19" spans="1:4" ht="22.5" x14ac:dyDescent="0.25">
      <c r="A19" s="2" t="s">
        <v>8</v>
      </c>
      <c r="B19" s="3" t="s">
        <v>13</v>
      </c>
      <c r="C19" s="3">
        <v>5</v>
      </c>
      <c r="D19" s="7"/>
    </row>
    <row r="20" spans="1:4" ht="78.75" customHeight="1" x14ac:dyDescent="0.25">
      <c r="A20" s="3" t="s">
        <v>32</v>
      </c>
      <c r="B20" s="3" t="s">
        <v>12</v>
      </c>
      <c r="C20" s="1">
        <v>7</v>
      </c>
      <c r="D20" s="6"/>
    </row>
    <row r="21" spans="1:4" ht="33.75" x14ac:dyDescent="0.25">
      <c r="A21" s="3" t="s">
        <v>7</v>
      </c>
      <c r="B21" s="3" t="s">
        <v>12</v>
      </c>
      <c r="C21" s="3">
        <v>8</v>
      </c>
      <c r="D21" s="6"/>
    </row>
    <row r="22" spans="1:4" ht="67.5" x14ac:dyDescent="0.25">
      <c r="A22" s="2" t="s">
        <v>2</v>
      </c>
      <c r="B22" s="3" t="s">
        <v>12</v>
      </c>
      <c r="C22" s="3">
        <v>7</v>
      </c>
      <c r="D22" s="6"/>
    </row>
    <row r="23" spans="1:4" ht="90" x14ac:dyDescent="0.25">
      <c r="A23" s="2" t="s">
        <v>3</v>
      </c>
      <c r="B23" s="3" t="s">
        <v>12</v>
      </c>
      <c r="C23" s="3">
        <v>7</v>
      </c>
      <c r="D23" s="6"/>
    </row>
    <row r="24" spans="1:4" ht="33.75" x14ac:dyDescent="0.25">
      <c r="A24" s="3" t="s">
        <v>4</v>
      </c>
      <c r="B24" s="3" t="s">
        <v>12</v>
      </c>
      <c r="C24" s="3">
        <v>8</v>
      </c>
      <c r="D24" s="6"/>
    </row>
    <row r="25" spans="1:4" ht="33.75" x14ac:dyDescent="0.25">
      <c r="A25" s="3" t="s">
        <v>9</v>
      </c>
      <c r="B25" s="3" t="s">
        <v>13</v>
      </c>
      <c r="C25" s="3">
        <v>4</v>
      </c>
      <c r="D25" s="6"/>
    </row>
    <row r="26" spans="1:4" ht="67.5" customHeight="1" x14ac:dyDescent="0.25">
      <c r="A26" s="3" t="s">
        <v>17</v>
      </c>
      <c r="B26" s="3" t="s">
        <v>12</v>
      </c>
      <c r="C26" s="3">
        <v>5</v>
      </c>
      <c r="D26" s="6"/>
    </row>
    <row r="27" spans="1:4" ht="23.25" customHeight="1" x14ac:dyDescent="0.25">
      <c r="A27" s="1" t="s">
        <v>6</v>
      </c>
      <c r="B27" s="1"/>
      <c r="C27" s="1">
        <f>SUM(C16:C26)</f>
        <v>70</v>
      </c>
      <c r="D27" s="8"/>
    </row>
  </sheetData>
  <mergeCells count="2">
    <mergeCell ref="A1:D1"/>
    <mergeCell ref="A2:D2"/>
  </mergeCells>
  <pageMargins left="0.70866141732283472" right="0.70866141732283472" top="0.74803149606299213" bottom="0.74803149606299213" header="0.31496062992125984" footer="0.31496062992125984"/>
  <pageSetup paperSize="9" scale="77"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LOTTO_5</vt:lpstr>
      <vt:lpstr>LOTTO_5!Titoli_stampa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TULLIO BUCCIARELLI</dc:creator>
  <cp:lastModifiedBy>Cavedoni Daniela</cp:lastModifiedBy>
  <cp:lastPrinted>2022-09-09T12:45:05Z</cp:lastPrinted>
  <dcterms:created xsi:type="dcterms:W3CDTF">2022-03-29T16:09:03Z</dcterms:created>
  <dcterms:modified xsi:type="dcterms:W3CDTF">2022-09-09T13:01:15Z</dcterms:modified>
</cp:coreProperties>
</file>