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domain.ausl.bologna.it\fs\Condivise\Standard\sam\SASBI\SERVICE\GARE 2022\PA MICROINFUSORI PORTATILI\DOC DI GARA\"/>
    </mc:Choice>
  </mc:AlternateContent>
  <xr:revisionPtr revIDLastSave="0" documentId="13_ncr:1_{10C0FAFD-76DF-4219-9300-C05FECD5EC35}" xr6:coauthVersionLast="46" xr6:coauthVersionMax="46" xr10:uidLastSave="{00000000-0000-0000-0000-000000000000}"/>
  <bookViews>
    <workbookView xWindow="-120" yWindow="-120" windowWidth="29040" windowHeight="15840" xr2:uid="{00000000-000D-0000-FFFF-FFFF00000000}"/>
  </bookViews>
  <sheets>
    <sheet name="LOTTO_4" sheetId="4" r:id="rId1"/>
  </sheets>
  <definedNames>
    <definedName name="_xlnm.Print_Titles" localSheetId="0">LOTTO_4!$1:$3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8" i="4" l="1"/>
</calcChain>
</file>

<file path=xl/sharedStrings.xml><?xml version="1.0" encoding="utf-8"?>
<sst xmlns="http://schemas.openxmlformats.org/spreadsheetml/2006/main" count="67" uniqueCount="35">
  <si>
    <t>Criteri</t>
  </si>
  <si>
    <t>Punteggio criteri</t>
  </si>
  <si>
    <t>Servizi di assistenza al paziente garantiti (presenza di call center attivo già al termine di presentazione delle offerte, organizzazione del call center in termini di tipologia di numeri di telefono, reportistiche di risposta alle chiamate, garanzia dei tempi di sostituzione dei dispositivi garantiti)</t>
  </si>
  <si>
    <t>Servizi di assistenza al prescrittore (tipologia di assistenza offerta e strumenti di erogazione della stessa)</t>
  </si>
  <si>
    <t>Intervento e/o sostituzione dello strumento in caso di malfunzionamento in Italia T&lt;= 24h = 3 P.ti - T&gt;24h=0 p.ti</t>
  </si>
  <si>
    <t>Punteggio massimo</t>
  </si>
  <si>
    <t>Disponibilità di allarmi per situazioni di criticità. Verranno valutate le tipologie di allarmi disponibili e i casi in cui gli stessi possono essere attivati</t>
  </si>
  <si>
    <t>Ergonomia del sistema di somministrazione in termini di impatto di semplicità di applicazione del sistema offerto</t>
  </si>
  <si>
    <t>Ergonomia del sistema di somministrazione in termini di impatto di portabilità del set infusionale. Lunghezza Cannula &lt; 5cm= 3P.ti - Lunghezza cannula&lt;2 cm = 5P.ti Assenza cannula = 7 P.ti</t>
  </si>
  <si>
    <t>Possibilità di rimuovere il microinfusore lasciando l’agocannula inserita nel sottocute SI= 3 P.ti - NO =0 Punti</t>
  </si>
  <si>
    <t>Tipologia Criterio</t>
  </si>
  <si>
    <t>Proporzionale</t>
  </si>
  <si>
    <t>Discrezionale</t>
  </si>
  <si>
    <t>SI ⃝ NO ⃝</t>
  </si>
  <si>
    <t>Numero di profili basali programmabili superiore a 2 (Verrà attribuito il punteggio maggiore al prodotto che presenti numero di profili basali maggiori secondo la formula: P=6*[(Noff-2)/(Nmax-2 )]  in cui Noff=  N profili offerti dai-esimo concorrente - Nmax= N. profili offerti dal migliore.  Si precisa che saranno presi in considerazione fino a un massimo di 6 profili. La presenza di numero di profili basali superiore è da intendersi poco utilizzato nella reale pratica di utilizzo del dispositivo. Pertanto  per N&gt;=6 N sarà considerato come N=6</t>
  </si>
  <si>
    <t>Accuratezza nell’erogazione inferiore a ± 5% della velocità di flusso basale, per velocità di erogazione oraria inferiore a 1.0 UI/h. Verrà attribuito il punteggio maggiore al prodotto che presenti un’accuratezza non superiore a ± 5% della velocità di flusso basale, per velocità di erogazione oraria pari a 1.0 Ul/h secondo la formula:  P=5*[(5-Aoff)/(5-Amin)]. In cui Aoff è l'accuratezza dichiarata dall'offerente i-esimo e Amin è l'accuratezza migliore</t>
  </si>
  <si>
    <t>presenza di almeno 2 tipologie di erogazione del bolo: bolo normale, bolo esteso/prolungato (onda quadra) ad erogazione per un periodo di tempo programmabile</t>
  </si>
  <si>
    <t>calcolatore del bolo integrato al microinfusore, su dispositivo esterno e/o su App dedicata</t>
  </si>
  <si>
    <t>disponibilità di visualizzazione di informazioni indicanti la quantità di insulina rimanente nel serbatoio</t>
  </si>
  <si>
    <t>presenza di memoria dei dati</t>
  </si>
  <si>
    <t>offerta dell’ultima tecnologia disponibile al momento del termine di presentazione delle offerte</t>
  </si>
  <si>
    <t>scarico dati tramite software in lingua italiana con fornitura delle licenze software ed eventuali cavi di collegamento tra dispositivo e pc o dispositivi wireless, e/o piattaforma di scarico dati compatibile per il personale sanitario responsabile della gestione</t>
  </si>
  <si>
    <t>blocco di sicurezza impostabile</t>
  </si>
  <si>
    <t>Valutazione proposta di progetto finalizzato alla possibilità distribuzione del materiale di consumo, direttamente presso il domicilio del paziente, senza ulteriori oneri per AUSL Bologna</t>
  </si>
  <si>
    <t>Resistenza dell’acqua con indice IPX superiore a 2 (Verrà attribuito il punteggio maggiore al prodotto che presenti massimo indice IPX mentre alle altre offerte verrà attribuito un punteggio lineare decrescente secondo la formula: P= 7*[(IPoff-2/IPmax-2)] in cui IPoff= i-esimo livello IP offerto - IPmax= Miglior livello IP Offerto</t>
  </si>
  <si>
    <t>Ergonomia del sistema di somministrazione in termini di minor peso (il peso verrà considerato in condizioni di sistema di somministrazione vuoto e pertanto si dovrà evincere dal materiale tecnico prodotto il peso del sistema offerto pronto all’uso al massimo della capacità di insulina ammissibile a cui dovrà essere sottratto il peso delle unità di insulina contenute) Verrà attribuito il punteggio secondo la formula: 8*[(Kmax-Koff)/(Kmax-Kmin)]. In cui Kmax=Peso maggiore del dispositivo fra quelli offerti espresso in g, Koff peso del dispositivo iesimo offerto espresso in g, K min Peso minore del dispositivo fra quelli offerti espresso in g</t>
  </si>
  <si>
    <t>ALLEGATO A1 QUESTIONARIO TECNICO LOTTO 4</t>
  </si>
  <si>
    <t>sistema di infusione sottocutanea in continuo dell’insulina costituito da parte infusionale integrata con la pompa, adesa al corpo del paziente, e gestita da un telecomando a distanza mediante tecnologia wireless</t>
  </si>
  <si>
    <t xml:space="preserve"> -</t>
  </si>
  <si>
    <t>accuratezza nell’erogazione, cioè percentuale di scarto dell’erogazione di insulina U 100 dichiarata dal costruttore non superiore a ± 5% della velocità di flusso basale, per velocità di erogazione oraria superiore a 1.0 UI/h. Il presente parametro dovrà essere certificato presentando, in documentazione tecnica dichiarazioni del costruttore o, ove presenti, apposite certificazioni</t>
  </si>
  <si>
    <t>resistenza alla penetrazione dei liquidi pari almeno a IPX2 o superiore</t>
  </si>
  <si>
    <t>adesività forte e flessibile</t>
  </si>
  <si>
    <t>garanzie di sicurezza attraverso un sistema di controlli e di allarmi con segnali acustici a volume regolabile e/o vibrazione</t>
  </si>
  <si>
    <t>Descrizione Modalità 
Indicare il riferimento (numero di pagina) al documento tecnico presentato in cui si possono verificare tali informazioni.</t>
  </si>
  <si>
    <t>PROCEDURA APERTA PER LA CONCLUSIONE DI UN ACCORDO QUADRO CON OPERATORE ECONOMICO PER L’APPALTO DI FORNITURA IN SERVICE, DIVISA IN LOTTI, DI MICROINFUSORI PORTATILI E RELATIVO MATERIALE DI CONSUMO PER LE ESIGENZE DELL’AZIENDA USL DI BOLOGNA, DELL’AZIENDA USL DI FERRARA E DELL’AZIENDA USL DI IMOLA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</si>
</sst>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8"/>
      <color theme="1"/>
      <name val="Calibri"/>
      <family val="2"/>
    </font>
    <font>
      <sz val="8"/>
      <color theme="1"/>
      <name val="Calibri"/>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
    <border>
      <left/>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3">
    <xf numFmtId="0" fontId="0" fillId="0" borderId="0" xfId="0"/>
    <xf numFmtId="0" fontId="1" fillId="0" borderId="3" xfId="0" applyFont="1" applyBorder="1" applyAlignment="1">
      <alignment horizontal="center" vertical="center" wrapText="1"/>
    </xf>
    <xf numFmtId="0" fontId="2" fillId="0" borderId="3" xfId="0" applyFont="1" applyBorder="1" applyAlignment="1">
      <alignment horizontal="center" vertical="center" wrapText="1"/>
    </xf>
    <xf numFmtId="0" fontId="1" fillId="2" borderId="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3" xfId="0" applyBorder="1"/>
    <xf numFmtId="0" fontId="0" fillId="3" borderId="3" xfId="0" applyFill="1" applyBorder="1"/>
    <xf numFmtId="0" fontId="1" fillId="3"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28"/>
  <sheetViews>
    <sheetView tabSelected="1" workbookViewId="0">
      <pane ySplit="3" topLeftCell="A19" activePane="bottomLeft" state="frozen"/>
      <selection pane="bottomLeft" sqref="A1:D1"/>
    </sheetView>
  </sheetViews>
  <sheetFormatPr defaultColWidth="36.42578125" defaultRowHeight="15" x14ac:dyDescent="0.25"/>
  <sheetData>
    <row r="1" spans="1:4" ht="45.75" customHeight="1" x14ac:dyDescent="0.25">
      <c r="A1" s="11" t="s">
        <v>34</v>
      </c>
      <c r="B1" s="11"/>
      <c r="C1" s="11"/>
      <c r="D1" s="12"/>
    </row>
    <row r="2" spans="1:4" x14ac:dyDescent="0.25">
      <c r="A2" s="12" t="s">
        <v>26</v>
      </c>
      <c r="B2" s="12"/>
      <c r="C2" s="12"/>
      <c r="D2" s="12"/>
    </row>
    <row r="3" spans="1:4" ht="45" x14ac:dyDescent="0.25">
      <c r="A3" s="3" t="s">
        <v>0</v>
      </c>
      <c r="B3" s="4" t="s">
        <v>10</v>
      </c>
      <c r="C3" s="3" t="s">
        <v>1</v>
      </c>
      <c r="D3" s="3" t="s">
        <v>33</v>
      </c>
    </row>
    <row r="4" spans="1:4" ht="56.25" x14ac:dyDescent="0.25">
      <c r="A4" s="2" t="s">
        <v>27</v>
      </c>
      <c r="B4" s="2" t="s">
        <v>13</v>
      </c>
      <c r="C4" s="1" t="s">
        <v>28</v>
      </c>
      <c r="D4" s="5"/>
    </row>
    <row r="5" spans="1:4" ht="90" x14ac:dyDescent="0.25">
      <c r="A5" s="2" t="s">
        <v>29</v>
      </c>
      <c r="B5" s="2" t="s">
        <v>13</v>
      </c>
      <c r="C5" s="1" t="s">
        <v>28</v>
      </c>
      <c r="D5" s="5"/>
    </row>
    <row r="6" spans="1:4" ht="22.5" x14ac:dyDescent="0.25">
      <c r="A6" s="2" t="s">
        <v>30</v>
      </c>
      <c r="B6" s="2" t="s">
        <v>13</v>
      </c>
      <c r="C6" s="1" t="s">
        <v>28</v>
      </c>
      <c r="D6" s="5"/>
    </row>
    <row r="7" spans="1:4" x14ac:dyDescent="0.25">
      <c r="A7" s="2" t="s">
        <v>31</v>
      </c>
      <c r="B7" s="2" t="s">
        <v>13</v>
      </c>
      <c r="C7" s="1" t="s">
        <v>28</v>
      </c>
      <c r="D7" s="5"/>
    </row>
    <row r="8" spans="1:4" ht="45" x14ac:dyDescent="0.25">
      <c r="A8" s="2" t="s">
        <v>16</v>
      </c>
      <c r="B8" s="2" t="s">
        <v>13</v>
      </c>
      <c r="C8" s="1" t="s">
        <v>28</v>
      </c>
      <c r="D8" s="5"/>
    </row>
    <row r="9" spans="1:4" ht="22.5" x14ac:dyDescent="0.25">
      <c r="A9" s="2" t="s">
        <v>17</v>
      </c>
      <c r="B9" s="2" t="s">
        <v>13</v>
      </c>
      <c r="C9" s="1" t="s">
        <v>28</v>
      </c>
      <c r="D9" s="5"/>
    </row>
    <row r="10" spans="1:4" ht="33.75" x14ac:dyDescent="0.25">
      <c r="A10" s="2" t="s">
        <v>32</v>
      </c>
      <c r="B10" s="2" t="s">
        <v>13</v>
      </c>
      <c r="C10" s="1" t="s">
        <v>28</v>
      </c>
      <c r="D10" s="5"/>
    </row>
    <row r="11" spans="1:4" ht="33.75" x14ac:dyDescent="0.25">
      <c r="A11" s="2" t="s">
        <v>18</v>
      </c>
      <c r="B11" s="2" t="s">
        <v>13</v>
      </c>
      <c r="C11" s="1" t="s">
        <v>28</v>
      </c>
      <c r="D11" s="5"/>
    </row>
    <row r="12" spans="1:4" x14ac:dyDescent="0.25">
      <c r="A12" s="2" t="s">
        <v>19</v>
      </c>
      <c r="B12" s="2" t="s">
        <v>13</v>
      </c>
      <c r="C12" s="1" t="s">
        <v>28</v>
      </c>
      <c r="D12" s="5"/>
    </row>
    <row r="13" spans="1:4" x14ac:dyDescent="0.25">
      <c r="A13" s="2" t="s">
        <v>22</v>
      </c>
      <c r="B13" s="2" t="s">
        <v>13</v>
      </c>
      <c r="C13" s="1" t="s">
        <v>28</v>
      </c>
      <c r="D13" s="5"/>
    </row>
    <row r="14" spans="1:4" ht="33.75" x14ac:dyDescent="0.25">
      <c r="A14" s="2" t="s">
        <v>20</v>
      </c>
      <c r="B14" s="2" t="s">
        <v>13</v>
      </c>
      <c r="C14" s="1" t="s">
        <v>28</v>
      </c>
      <c r="D14" s="5"/>
    </row>
    <row r="15" spans="1:4" ht="67.5" x14ac:dyDescent="0.25">
      <c r="A15" s="2" t="s">
        <v>21</v>
      </c>
      <c r="B15" s="2" t="s">
        <v>13</v>
      </c>
      <c r="C15" s="1" t="s">
        <v>28</v>
      </c>
      <c r="D15" s="5"/>
    </row>
    <row r="16" spans="1:4" ht="78.75" x14ac:dyDescent="0.25">
      <c r="A16" s="2" t="s">
        <v>24</v>
      </c>
      <c r="B16" s="2" t="s">
        <v>11</v>
      </c>
      <c r="C16" s="2">
        <v>7</v>
      </c>
      <c r="D16" s="7"/>
    </row>
    <row r="17" spans="1:4" ht="135" x14ac:dyDescent="0.25">
      <c r="A17" s="2" t="s">
        <v>14</v>
      </c>
      <c r="B17" s="2" t="s">
        <v>11</v>
      </c>
      <c r="C17" s="2">
        <v>6</v>
      </c>
      <c r="D17" s="7"/>
    </row>
    <row r="18" spans="1:4" ht="33.75" x14ac:dyDescent="0.25">
      <c r="A18" s="2" t="s">
        <v>6</v>
      </c>
      <c r="B18" s="2" t="s">
        <v>12</v>
      </c>
      <c r="C18" s="2">
        <v>4</v>
      </c>
      <c r="D18" s="7"/>
    </row>
    <row r="19" spans="1:4" ht="56.25" x14ac:dyDescent="0.25">
      <c r="A19" s="2" t="s">
        <v>8</v>
      </c>
      <c r="B19" s="2" t="s">
        <v>13</v>
      </c>
      <c r="C19" s="1">
        <v>7</v>
      </c>
      <c r="D19" s="7"/>
    </row>
    <row r="20" spans="1:4" ht="146.25" x14ac:dyDescent="0.25">
      <c r="A20" s="8" t="s">
        <v>25</v>
      </c>
      <c r="B20" s="2" t="s">
        <v>11</v>
      </c>
      <c r="C20" s="2">
        <v>8</v>
      </c>
      <c r="D20" s="6"/>
    </row>
    <row r="21" spans="1:4" ht="33.75" x14ac:dyDescent="0.25">
      <c r="A21" s="2" t="s">
        <v>7</v>
      </c>
      <c r="B21" s="2" t="s">
        <v>12</v>
      </c>
      <c r="C21" s="2">
        <v>8</v>
      </c>
      <c r="D21" s="6"/>
    </row>
    <row r="22" spans="1:4" ht="67.5" x14ac:dyDescent="0.25">
      <c r="A22" s="2" t="s">
        <v>2</v>
      </c>
      <c r="B22" s="2" t="s">
        <v>12</v>
      </c>
      <c r="C22" s="2">
        <v>7</v>
      </c>
      <c r="D22" s="6"/>
    </row>
    <row r="23" spans="1:4" ht="33.75" x14ac:dyDescent="0.25">
      <c r="A23" s="2" t="s">
        <v>3</v>
      </c>
      <c r="B23" s="2" t="s">
        <v>12</v>
      </c>
      <c r="C23" s="2">
        <v>7</v>
      </c>
      <c r="D23" s="6"/>
    </row>
    <row r="24" spans="1:4" ht="33.75" x14ac:dyDescent="0.25">
      <c r="A24" s="2" t="s">
        <v>9</v>
      </c>
      <c r="B24" s="2" t="s">
        <v>13</v>
      </c>
      <c r="C24" s="2">
        <v>3</v>
      </c>
      <c r="D24" s="6"/>
    </row>
    <row r="25" spans="1:4" ht="112.5" x14ac:dyDescent="0.25">
      <c r="A25" s="2" t="s">
        <v>15</v>
      </c>
      <c r="B25" s="2" t="s">
        <v>11</v>
      </c>
      <c r="C25" s="2">
        <v>5</v>
      </c>
      <c r="D25" s="6"/>
    </row>
    <row r="26" spans="1:4" ht="33.75" x14ac:dyDescent="0.25">
      <c r="A26" s="2" t="s">
        <v>4</v>
      </c>
      <c r="B26" s="2" t="s">
        <v>13</v>
      </c>
      <c r="C26" s="2">
        <v>3</v>
      </c>
      <c r="D26" s="6"/>
    </row>
    <row r="27" spans="1:4" ht="45" x14ac:dyDescent="0.25">
      <c r="A27" s="2" t="s">
        <v>23</v>
      </c>
      <c r="B27" s="2" t="s">
        <v>12</v>
      </c>
      <c r="C27" s="2">
        <v>5</v>
      </c>
      <c r="D27" s="8"/>
    </row>
    <row r="28" spans="1:4" ht="15.75" thickBot="1" x14ac:dyDescent="0.3">
      <c r="A28" s="9" t="s">
        <v>5</v>
      </c>
      <c r="B28" s="10"/>
      <c r="C28" s="10">
        <f>SUM(C16:C27)</f>
        <v>70</v>
      </c>
    </row>
  </sheetData>
  <mergeCells count="2">
    <mergeCell ref="A1:D1"/>
    <mergeCell ref="A2:D2"/>
  </mergeCells>
  <pageMargins left="0.70866141732283472" right="0.70866141732283472" top="0.74803149606299213" bottom="0.74803149606299213" header="0.31496062992125984" footer="0.31496062992125984"/>
  <pageSetup paperSize="9" scale="5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LOTTO_4</vt:lpstr>
      <vt:lpstr>LOTTO_4!Titoli_stampa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TULLIO BUCCIARELLI</dc:creator>
  <cp:lastModifiedBy>Cavedoni Daniela</cp:lastModifiedBy>
  <cp:lastPrinted>2022-09-09T12:45:05Z</cp:lastPrinted>
  <dcterms:created xsi:type="dcterms:W3CDTF">2022-03-29T16:09:03Z</dcterms:created>
  <dcterms:modified xsi:type="dcterms:W3CDTF">2022-09-09T13:00:39Z</dcterms:modified>
</cp:coreProperties>
</file>