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9040" windowHeight="15840"/>
  </bookViews>
  <sheets>
    <sheet name="Foglio1" sheetId="1" r:id="rId1"/>
    <sheet name="Foglio2" sheetId="2" r:id="rId2"/>
    <sheet name="Foglio3" sheetId="3" r:id="rId3"/>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 l="1"/>
</calcChain>
</file>

<file path=xl/sharedStrings.xml><?xml version="1.0" encoding="utf-8"?>
<sst xmlns="http://schemas.openxmlformats.org/spreadsheetml/2006/main" count="95" uniqueCount="44">
  <si>
    <t>Modalità di attribuzione punteggio</t>
  </si>
  <si>
    <t>Discrezionale</t>
  </si>
  <si>
    <t>Punti massimi</t>
  </si>
  <si>
    <t>n.a.</t>
  </si>
  <si>
    <t xml:space="preserve">Dettaglio (relazionare) </t>
  </si>
  <si>
    <t>TOTALE</t>
  </si>
  <si>
    <t xml:space="preserve">Requisito </t>
  </si>
  <si>
    <r>
      <rPr>
        <sz val="14"/>
        <color theme="1"/>
        <rFont val="Wingdings"/>
        <charset val="2"/>
      </rPr>
      <t>¨</t>
    </r>
    <r>
      <rPr>
        <sz val="14"/>
        <color theme="1"/>
        <rFont val="Calibri"/>
        <family val="2"/>
        <scheme val="minor"/>
      </rPr>
      <t xml:space="preserve">SI            </t>
    </r>
    <r>
      <rPr>
        <sz val="14"/>
        <color theme="1"/>
        <rFont val="Wingdings"/>
        <charset val="2"/>
      </rPr>
      <t>¨</t>
    </r>
    <r>
      <rPr>
        <sz val="14"/>
        <color theme="1"/>
        <rFont val="Calibri"/>
        <family val="2"/>
        <scheme val="minor"/>
      </rPr>
      <t>NO</t>
    </r>
  </si>
  <si>
    <t xml:space="preserve">sistema con PC Desktop di ultima generazione, HDD e RAM adatti all’utilizzo continuo per più ore e per la memorizzazione di ampia quantità di dati completo di:
a. masterizzatore DVD 
b. connessioni USB e LAN per il rapido backup dei dati
c. Possibilità di esportazione e backup dei dati e delle registrazioni su storage dedicati aziendali. 
d. Stampante e carrello dedicato, con protezione dei cablaggi, schermatura da interferenze e trasformatore di isolamento, concepito per l’utilizzo in sala operatoria. 
e. Tastiera (preferibilmente con touchpad integrato) e mouse, entrambi idonei per l’utilizzo in area paziente (conformi alla norma 60601-1 – CEI 62-5) e facilmente sanificabili con elevato grado IP (secondo la norma EN 60529 - CEI 70-1) 
f. Monitor LCD almeno 24” idoneo alla visualizzazione di un elevato numero di canali, ad elevata risoluzione e di dimensioni idonee allo scopo.
g. Altoparlanti per indicazione dello stato dell’attività elettromiografica spontanea
</t>
  </si>
  <si>
    <t xml:space="preserve">Idoneo per l’utilizzo durante intervento chirurgico, dotato di sistema di controllo e protezione da artefatti da dispositivi di elettrochirurgia. </t>
  </si>
  <si>
    <t>Controllo impedenze anche su tutti i canali stimolanti</t>
  </si>
  <si>
    <t xml:space="preserve">Controllo impedenze su tutti i canali registranti . I moduli amplificatori e il modulo stimolatore, devono essere dotati di sistema per l’aggancio rapido al tavolo operatorio e di microtestine con cavo che permetta una agevole posizionamento della microtestina a distanza dall'apparecchio, con codice colore chiaro per una rapida connessione all’apparecchio. </t>
  </si>
  <si>
    <t>Possibilità di utilizzo di strip e griglie di elettrodi sia per la registrazione che per la stimolazione (indicare le tipologie utilizzabili, pena l’esclusione)</t>
  </si>
  <si>
    <t>Ampia flessibilità di utilizzo e personalizzazione, sia nella programmazione dei test da utilizzare, nella scelta del contenuto da visualizzare e nella possibilità di adattare i parametri di acquisizione e di stimolazione alle esigenze del singolo caso.</t>
  </si>
  <si>
    <t>Possibilità di coordinare e programmare i diversi tipi di stimolazione mediante simultaneità dei test, temporizzazioni per esecuzione automatica e ripetuta ad intervalli prestabiliti.</t>
  </si>
  <si>
    <t>Possibilità di acquisizione contemporanea di EMG (attività spontanea e da stimolazione elettrica, con singolo stimolo o con treno di stimoli), EEG, ECoG, PEV, PESS, BAER, TcMEP</t>
  </si>
  <si>
    <t>Il sistema deve poter utilizzare gli stessi elettrodi per registrazioni MEP ed EMG. Il sistema deve poter utilizzare gli stessi elettrodi per registrazioni SEP ed EEG.</t>
  </si>
  <si>
    <t>Accorgimenti progettuali e costruttivi volti a garantire maneggevolezza del sistema e  agevole posizionamento della microtestina</t>
  </si>
  <si>
    <t xml:space="preserve">Possibilità di impostazione degli stimoli applicati ed elevati livelli di intensità, tensione e frequenza, con singolo stimolo, con treno singolo o doppio treno di stimoli. </t>
  </si>
  <si>
    <t>Proporzionale</t>
  </si>
  <si>
    <t>Elevato numero di uscite di stimolazione: almeno 12 utilizzabili con singolo stimolo o treno di stimoli per stimolazione corticale, mappaggio, PES , di cui almeno 4  ad alta intensità per stimolazione elettrica transcranica (TES).</t>
  </si>
  <si>
    <t>Uscita di stimolazione a bassa intensità per stimolazione diretta del nervo</t>
  </si>
  <si>
    <t>Possibilità di stimolazione visiva e uditiva:  stimolatore acustico per BAER almeno a due canali, con ampie possibilità di impostazione delle caratteristiche di stimolazione.</t>
  </si>
  <si>
    <t>Presenza di un numero superiore di stimolatori elettrici e possibilità di impostazione degli stimoli</t>
  </si>
  <si>
    <t>Disponibilità di stimolatore elettrico per stimolazione corticale a 60Hz  (tecnica di Penfield), con possibilità di programmare preventivamente dall’apparecchio le caratteristiche della stimolazione (durata, intensità, frequenza)</t>
  </si>
  <si>
    <t>Possibilità di attivazione dell’evento di stimolo direttamente dal chirurgo attraverso lo stimolatore stesso e la possibilità di mappatura sottocorticale continua dinamica in interventi chirurgici al cervello utilizzando la sonda di aspirazione monopolare</t>
  </si>
  <si>
    <t>Disponibilità di stimolatori LED per potenziali evocati visivi – quotare in offerta -</t>
  </si>
  <si>
    <r>
      <rPr>
        <sz val="14"/>
        <color theme="1"/>
        <rFont val="Times New Roman"/>
        <family val="1"/>
      </rPr>
      <t xml:space="preserve"> </t>
    </r>
    <r>
      <rPr>
        <sz val="14"/>
        <color theme="1"/>
        <rFont val="Calibri"/>
        <family val="2"/>
      </rPr>
      <t>Ampia possibilità di impostazione degli stimoli applicati ed elevati livelli di intensità, tensione e frequenza. Possibilità di registrare gruppi di segnali differenti, con diversa metodica ma con lo stesso stimolatore, adattando in modo diverso le caratteristiche dalla stimolazione alla metodica (p.es, PESS da stimolazione del n.pudendo e latenza sacrale con stimolazione del n. pudendo).</t>
    </r>
  </si>
  <si>
    <t>Possibilità di importazione e memorizzazione di segnali video provenienti da più sorgenti (almeno 3, es. microscopio chirurgico, video camera, altro PC/monitor esterno..), con garanzia di sincronizzazione tra le stesse e con l’acquisizione dei segnali neurofisiologici.</t>
  </si>
  <si>
    <t>Quantità e tipologia di segnali videoo (SD/HD) acquisibili e memorizzabili insieme al tracciato neurofisiologico</t>
  </si>
  <si>
    <t>Possibilità di esportare i segnali video monitorati ad una uscita video HD da poter veicolare a dispositivi di visualizzazione esterni</t>
  </si>
  <si>
    <t>Disponibilità sistema/modulo per monitoraggio SpO2</t>
  </si>
  <si>
    <t>Valutazione Caratteristiche SW: Utilizzo di Formati Standard (HL7, DICOM, ecc.) e modalità di integrazione con i Sistemi Informativi Aziendali</t>
  </si>
  <si>
    <t>Conformità del Materiale di Consumo richiesto rispetto alle specifiche di capitolato, con particolare riferimento alle lunghezze, diametri e caratteristiche pecualiari richieste</t>
  </si>
  <si>
    <t>Acquisizione con 32 canali, di cui 28 differenziali (bipolari) e 8 referenziali (monopolari) per un numero complessivo di 64 ingressi</t>
  </si>
  <si>
    <t>Disponibilità apparecchio sostitutivo gratuito</t>
  </si>
  <si>
    <t>Caratteristiche ergonomiche del sistema proposto - valutate attraverso prova pratica (dimensioni, peso, ergonomicità e funzionalità dei dispositivi di controllo e input dati, facilità di trasporto e manovra all'interno della sala)</t>
  </si>
  <si>
    <t>Discrezionale - prova pratica</t>
  </si>
  <si>
    <r>
      <t>Numero di ingressi dello strumento in offerta: secondo la formula 12*(N</t>
    </r>
    <r>
      <rPr>
        <sz val="8"/>
        <color theme="1"/>
        <rFont val="Calibri"/>
        <family val="2"/>
        <scheme val="minor"/>
      </rPr>
      <t>off</t>
    </r>
    <r>
      <rPr>
        <sz val="14"/>
        <color theme="1"/>
        <rFont val="Calibri"/>
        <family val="2"/>
        <scheme val="minor"/>
      </rPr>
      <t>/N</t>
    </r>
    <r>
      <rPr>
        <sz val="8"/>
        <color theme="1"/>
        <rFont val="Calibri"/>
        <family val="2"/>
        <scheme val="minor"/>
      </rPr>
      <t>max</t>
    </r>
    <r>
      <rPr>
        <sz val="14"/>
        <color theme="1"/>
        <rFont val="Calibri"/>
        <family val="2"/>
        <scheme val="minor"/>
      </rPr>
      <t>) in cui N</t>
    </r>
    <r>
      <rPr>
        <sz val="8"/>
        <color theme="1"/>
        <rFont val="Calibri"/>
        <family val="2"/>
        <scheme val="minor"/>
      </rPr>
      <t>off</t>
    </r>
    <r>
      <rPr>
        <sz val="14"/>
        <color theme="1"/>
        <rFont val="Calibri"/>
        <family val="2"/>
        <scheme val="minor"/>
      </rPr>
      <t>: canali dello strumento offerto  N</t>
    </r>
    <r>
      <rPr>
        <sz val="8"/>
        <color theme="1"/>
        <rFont val="Calibri"/>
        <family val="2"/>
        <scheme val="minor"/>
      </rPr>
      <t>max</t>
    </r>
    <r>
      <rPr>
        <sz val="14"/>
        <color theme="1"/>
        <rFont val="Calibri"/>
        <family val="2"/>
        <scheme val="minor"/>
      </rPr>
      <t>: canali dello strumento che offre il maggior numero di canali</t>
    </r>
  </si>
  <si>
    <r>
      <t>Numero di canali dello strumento in offerta: secondo la formula 12*(N</t>
    </r>
    <r>
      <rPr>
        <sz val="8"/>
        <color theme="1"/>
        <rFont val="Calibri"/>
        <family val="2"/>
        <scheme val="minor"/>
      </rPr>
      <t>off</t>
    </r>
    <r>
      <rPr>
        <sz val="12"/>
        <color theme="1"/>
        <rFont val="Calibri"/>
        <family val="2"/>
        <scheme val="minor"/>
      </rPr>
      <t>/N</t>
    </r>
    <r>
      <rPr>
        <sz val="8"/>
        <color theme="1"/>
        <rFont val="Calibri"/>
        <family val="2"/>
        <scheme val="minor"/>
      </rPr>
      <t>max</t>
    </r>
    <r>
      <rPr>
        <sz val="14"/>
        <color theme="1"/>
        <rFont val="Calibri"/>
        <family val="2"/>
        <scheme val="minor"/>
      </rPr>
      <t>) in cui N</t>
    </r>
    <r>
      <rPr>
        <sz val="8"/>
        <color theme="1"/>
        <rFont val="Calibri"/>
        <family val="2"/>
        <scheme val="minor"/>
      </rPr>
      <t>off</t>
    </r>
    <r>
      <rPr>
        <sz val="14"/>
        <color theme="1"/>
        <rFont val="Calibri"/>
        <family val="2"/>
        <scheme val="minor"/>
      </rPr>
      <t>: canali dello strumento offerto  N</t>
    </r>
    <r>
      <rPr>
        <sz val="8"/>
        <color theme="1"/>
        <rFont val="Calibri"/>
        <family val="2"/>
        <scheme val="minor"/>
      </rPr>
      <t>max</t>
    </r>
    <r>
      <rPr>
        <sz val="14"/>
        <color theme="1"/>
        <rFont val="Calibri"/>
        <family val="2"/>
        <scheme val="minor"/>
      </rPr>
      <t>: canali dello strumento che offre il maggior numero di canali</t>
    </r>
  </si>
  <si>
    <t>Tempi di consegna e messa in servizio (giorni solari)- requisito minimo  30 giorni -   Alla ditta che avrà offerto il tempo di consegna minimo (Tconsegnamin) sarà assegnato il punteggio massimo alle altre proporzionale secondo la formula: secondo la formula 2 x [(30 - Tconsegna)/(30 - Tconsegnamin)]</t>
  </si>
  <si>
    <t>Tempistiche di risoluzione guasto (giorni solari) - requisito minimo 7 giorni solari  Alla ditta che avrà offerto il tempo di risoluzione minimo (Trisoluzionemin) sarà assegnato il punteggio massimo alle altre proporzionalmente secondo la formula:  5 x [(7 - Trisoluzione)/(7 - Trisoluzionemin)]</t>
  </si>
  <si>
    <t>Presenza di almeno 12 canali monopolari referenziali, per la registrazione EEG, ECoG e phase reversal N20 con montaggio bipolare o referenziale.</t>
  </si>
  <si>
    <t>Presenza SW DM gestione ed Archiviazione Dati installabile su Macchina Remota che consente anche la rilettura e il controllo del monitoraggio tramite apposite stazioni di rilettura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</si>
</sst>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Calibri"/>
      <family val="2"/>
      <scheme val="minor"/>
    </font>
    <font>
      <sz val="14"/>
      <color theme="1"/>
      <name val="Wingdings"/>
      <charset val="2"/>
    </font>
    <font>
      <b/>
      <sz val="14"/>
      <color theme="1"/>
      <name val="Calibri"/>
      <family val="2"/>
      <scheme val="minor"/>
    </font>
    <font>
      <sz val="14"/>
      <color theme="1"/>
      <name val="Calibri"/>
      <family val="2"/>
    </font>
    <font>
      <sz val="14"/>
      <color theme="1"/>
      <name val="Times New Roman"/>
      <family val="1"/>
    </font>
    <font>
      <sz val="12"/>
      <color theme="1"/>
      <name val="Calibri"/>
      <family val="2"/>
      <scheme val="minor"/>
    </font>
    <font>
      <sz val="8"/>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1" fillId="0" borderId="0" xfId="0" applyNumberFormat="1" applyFont="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zoomScale="85" zoomScaleNormal="85" workbookViewId="0">
      <selection activeCell="C35" sqref="C35"/>
    </sheetView>
  </sheetViews>
  <sheetFormatPr defaultRowHeight="18.75" x14ac:dyDescent="0.25"/>
  <cols>
    <col min="1" max="1" width="128.28515625" style="1" customWidth="1"/>
    <col min="2" max="2" width="23.42578125" style="1" customWidth="1"/>
    <col min="3" max="3" width="27.5703125" style="1" customWidth="1"/>
    <col min="4" max="4" width="80" style="1" customWidth="1"/>
    <col min="5" max="7" width="9.140625" style="1"/>
    <col min="8" max="8" width="11" style="1" bestFit="1" customWidth="1"/>
    <col min="9" max="16384" width="9.140625" style="1"/>
  </cols>
  <sheetData>
    <row r="1" spans="1:8" s="5" customFormat="1" ht="56.25" x14ac:dyDescent="0.25">
      <c r="A1" s="4" t="s">
        <v>6</v>
      </c>
      <c r="B1" s="4" t="s">
        <v>4</v>
      </c>
      <c r="C1" s="4" t="s">
        <v>0</v>
      </c>
      <c r="D1" s="4" t="s">
        <v>2</v>
      </c>
    </row>
    <row r="2" spans="1:8" ht="262.5" x14ac:dyDescent="0.25">
      <c r="A2" s="6" t="s">
        <v>8</v>
      </c>
      <c r="B2" s="2"/>
      <c r="C2" s="3" t="s">
        <v>7</v>
      </c>
      <c r="D2" s="2" t="s">
        <v>3</v>
      </c>
    </row>
    <row r="3" spans="1:8" ht="56.25" x14ac:dyDescent="0.25">
      <c r="A3" s="6" t="s">
        <v>36</v>
      </c>
      <c r="B3" s="3"/>
      <c r="C3" s="3" t="s">
        <v>37</v>
      </c>
      <c r="D3" s="3">
        <v>6</v>
      </c>
    </row>
    <row r="4" spans="1:8" ht="37.5" x14ac:dyDescent="0.25">
      <c r="A4" s="6" t="s">
        <v>33</v>
      </c>
      <c r="B4" s="3"/>
      <c r="C4" s="3" t="s">
        <v>7</v>
      </c>
      <c r="D4" s="3" t="s">
        <v>3</v>
      </c>
    </row>
    <row r="5" spans="1:8" ht="37.5" x14ac:dyDescent="0.25">
      <c r="A5" s="6" t="s">
        <v>9</v>
      </c>
      <c r="B5" s="3"/>
      <c r="C5" s="3" t="s">
        <v>7</v>
      </c>
      <c r="D5" s="3" t="s">
        <v>3</v>
      </c>
    </row>
    <row r="6" spans="1:8" ht="75" x14ac:dyDescent="0.25">
      <c r="A6" s="6" t="s">
        <v>11</v>
      </c>
      <c r="B6" s="3"/>
      <c r="C6" s="3" t="s">
        <v>7</v>
      </c>
      <c r="D6" s="3" t="s">
        <v>3</v>
      </c>
    </row>
    <row r="7" spans="1:8" x14ac:dyDescent="0.25">
      <c r="A7" s="6" t="s">
        <v>10</v>
      </c>
      <c r="B7" s="3"/>
      <c r="C7" s="3" t="s">
        <v>7</v>
      </c>
      <c r="D7" s="1">
        <v>3</v>
      </c>
    </row>
    <row r="8" spans="1:8" ht="37.5" x14ac:dyDescent="0.25">
      <c r="A8" s="6" t="s">
        <v>12</v>
      </c>
      <c r="B8" s="3"/>
      <c r="C8" s="3" t="s">
        <v>7</v>
      </c>
      <c r="D8" s="3" t="s">
        <v>3</v>
      </c>
    </row>
    <row r="9" spans="1:8" ht="56.25" x14ac:dyDescent="0.25">
      <c r="A9" s="6" t="s">
        <v>13</v>
      </c>
      <c r="B9" s="3"/>
      <c r="C9" s="3" t="s">
        <v>7</v>
      </c>
      <c r="D9" s="3" t="s">
        <v>3</v>
      </c>
    </row>
    <row r="10" spans="1:8" ht="37.5" x14ac:dyDescent="0.25">
      <c r="A10" s="6" t="s">
        <v>18</v>
      </c>
      <c r="B10" s="3"/>
      <c r="C10" s="3" t="s">
        <v>7</v>
      </c>
      <c r="D10" s="3" t="s">
        <v>3</v>
      </c>
    </row>
    <row r="11" spans="1:8" ht="37.5" x14ac:dyDescent="0.25">
      <c r="A11" s="6" t="s">
        <v>14</v>
      </c>
      <c r="B11" s="3"/>
      <c r="C11" s="3" t="s">
        <v>7</v>
      </c>
      <c r="D11" s="3" t="s">
        <v>3</v>
      </c>
    </row>
    <row r="12" spans="1:8" ht="37.5" x14ac:dyDescent="0.25">
      <c r="A12" s="6" t="s">
        <v>15</v>
      </c>
      <c r="B12" s="3"/>
      <c r="C12" s="3" t="s">
        <v>7</v>
      </c>
      <c r="D12" s="3" t="s">
        <v>3</v>
      </c>
    </row>
    <row r="13" spans="1:8" ht="37.5" x14ac:dyDescent="0.25">
      <c r="A13" s="6" t="s">
        <v>16</v>
      </c>
      <c r="B13" s="3"/>
      <c r="C13" s="3" t="s">
        <v>7</v>
      </c>
      <c r="D13" s="3" t="s">
        <v>3</v>
      </c>
    </row>
    <row r="14" spans="1:8" ht="37.5" x14ac:dyDescent="0.25">
      <c r="A14" s="6" t="s">
        <v>17</v>
      </c>
      <c r="B14" s="3"/>
      <c r="C14" s="3" t="s">
        <v>1</v>
      </c>
      <c r="D14" s="3">
        <v>5</v>
      </c>
    </row>
    <row r="15" spans="1:8" ht="37.5" x14ac:dyDescent="0.25">
      <c r="A15" s="6" t="s">
        <v>34</v>
      </c>
      <c r="B15" s="3"/>
      <c r="C15" s="3" t="s">
        <v>7</v>
      </c>
      <c r="D15" s="3" t="s">
        <v>3</v>
      </c>
      <c r="H15" s="10"/>
    </row>
    <row r="16" spans="1:8" ht="37.5" x14ac:dyDescent="0.25">
      <c r="A16" s="6" t="s">
        <v>42</v>
      </c>
      <c r="B16" s="3"/>
      <c r="C16" s="3" t="s">
        <v>7</v>
      </c>
      <c r="D16" s="3" t="s">
        <v>3</v>
      </c>
      <c r="H16" s="10"/>
    </row>
    <row r="17" spans="1:4" ht="56.25" x14ac:dyDescent="0.25">
      <c r="A17" s="6" t="s">
        <v>20</v>
      </c>
      <c r="C17" s="3" t="s">
        <v>7</v>
      </c>
      <c r="D17" s="3" t="s">
        <v>3</v>
      </c>
    </row>
    <row r="18" spans="1:4" ht="37.5" x14ac:dyDescent="0.25">
      <c r="A18" s="6" t="s">
        <v>39</v>
      </c>
      <c r="B18" s="3"/>
      <c r="C18" s="3" t="s">
        <v>19</v>
      </c>
      <c r="D18" s="3">
        <v>12</v>
      </c>
    </row>
    <row r="19" spans="1:4" ht="37.5" x14ac:dyDescent="0.25">
      <c r="A19" s="6" t="s">
        <v>38</v>
      </c>
      <c r="B19" s="3"/>
      <c r="C19" s="3" t="s">
        <v>19</v>
      </c>
      <c r="D19" s="3">
        <v>12</v>
      </c>
    </row>
    <row r="20" spans="1:4" x14ac:dyDescent="0.25">
      <c r="A20" s="6" t="s">
        <v>21</v>
      </c>
      <c r="B20" s="3"/>
      <c r="C20" s="3" t="s">
        <v>7</v>
      </c>
      <c r="D20" s="3" t="s">
        <v>3</v>
      </c>
    </row>
    <row r="21" spans="1:4" ht="75" x14ac:dyDescent="0.25">
      <c r="A21" s="7" t="s">
        <v>27</v>
      </c>
      <c r="B21" s="3"/>
      <c r="C21" s="3" t="s">
        <v>7</v>
      </c>
      <c r="D21" s="3" t="s">
        <v>3</v>
      </c>
    </row>
    <row r="22" spans="1:4" ht="37.5" x14ac:dyDescent="0.25">
      <c r="A22" s="6" t="s">
        <v>22</v>
      </c>
      <c r="B22" s="3"/>
      <c r="C22" s="3" t="s">
        <v>7</v>
      </c>
      <c r="D22" s="3" t="s">
        <v>3</v>
      </c>
    </row>
    <row r="23" spans="1:4" ht="37.5" x14ac:dyDescent="0.25">
      <c r="A23" s="6" t="s">
        <v>14</v>
      </c>
      <c r="B23" s="3"/>
      <c r="C23" s="3" t="s">
        <v>7</v>
      </c>
      <c r="D23" s="3" t="s">
        <v>3</v>
      </c>
    </row>
    <row r="24" spans="1:4" x14ac:dyDescent="0.25">
      <c r="A24" s="6" t="s">
        <v>23</v>
      </c>
      <c r="B24" s="3"/>
      <c r="C24" s="3" t="s">
        <v>1</v>
      </c>
      <c r="D24" s="3">
        <v>5</v>
      </c>
    </row>
    <row r="25" spans="1:4" ht="56.25" x14ac:dyDescent="0.25">
      <c r="A25" s="6" t="s">
        <v>24</v>
      </c>
      <c r="B25" s="3"/>
      <c r="C25" s="3" t="s">
        <v>7</v>
      </c>
      <c r="D25" s="3">
        <v>4</v>
      </c>
    </row>
    <row r="26" spans="1:4" ht="56.25" x14ac:dyDescent="0.25">
      <c r="A26" s="6" t="s">
        <v>25</v>
      </c>
      <c r="B26" s="3"/>
      <c r="C26" s="3" t="s">
        <v>1</v>
      </c>
      <c r="D26" s="3">
        <v>4</v>
      </c>
    </row>
    <row r="27" spans="1:4" x14ac:dyDescent="0.25">
      <c r="A27" s="6" t="s">
        <v>26</v>
      </c>
      <c r="B27" s="3"/>
      <c r="C27" s="3" t="s">
        <v>7</v>
      </c>
      <c r="D27" s="3">
        <v>3</v>
      </c>
    </row>
    <row r="28" spans="1:4" ht="56.25" x14ac:dyDescent="0.25">
      <c r="A28" s="6" t="s">
        <v>28</v>
      </c>
      <c r="B28" s="3"/>
      <c r="C28" s="3" t="s">
        <v>7</v>
      </c>
      <c r="D28" s="3" t="s">
        <v>3</v>
      </c>
    </row>
    <row r="29" spans="1:4" x14ac:dyDescent="0.25">
      <c r="A29" s="6" t="s">
        <v>29</v>
      </c>
      <c r="B29" s="3"/>
      <c r="C29" s="3" t="s">
        <v>1</v>
      </c>
      <c r="D29" s="3">
        <v>2</v>
      </c>
    </row>
    <row r="30" spans="1:4" ht="37.5" x14ac:dyDescent="0.25">
      <c r="A30" s="6" t="s">
        <v>30</v>
      </c>
      <c r="B30" s="3"/>
      <c r="C30" s="3" t="s">
        <v>1</v>
      </c>
      <c r="D30" s="3">
        <v>2</v>
      </c>
    </row>
    <row r="31" spans="1:4" ht="37.5" x14ac:dyDescent="0.25">
      <c r="A31" s="6" t="s">
        <v>43</v>
      </c>
      <c r="B31" s="3"/>
      <c r="C31" s="3" t="s">
        <v>7</v>
      </c>
      <c r="D31" s="3" t="s">
        <v>3</v>
      </c>
    </row>
    <row r="32" spans="1:4" ht="37.5" x14ac:dyDescent="0.25">
      <c r="A32" s="6" t="s">
        <v>32</v>
      </c>
      <c r="B32" s="3"/>
      <c r="C32" s="3" t="s">
        <v>1</v>
      </c>
      <c r="D32" s="3">
        <v>2</v>
      </c>
    </row>
    <row r="33" spans="1:4" x14ac:dyDescent="0.25">
      <c r="A33" s="6" t="s">
        <v>31</v>
      </c>
      <c r="B33" s="3"/>
      <c r="C33" s="3" t="s">
        <v>7</v>
      </c>
      <c r="D33" s="3" t="s">
        <v>3</v>
      </c>
    </row>
    <row r="34" spans="1:4" ht="56.25" x14ac:dyDescent="0.25">
      <c r="A34" s="6" t="s">
        <v>40</v>
      </c>
      <c r="B34" s="3"/>
      <c r="C34" s="3" t="s">
        <v>19</v>
      </c>
      <c r="D34" s="3">
        <v>2</v>
      </c>
    </row>
    <row r="35" spans="1:4" ht="56.25" x14ac:dyDescent="0.25">
      <c r="A35" s="6" t="s">
        <v>41</v>
      </c>
      <c r="B35" s="3"/>
      <c r="C35" s="3" t="s">
        <v>19</v>
      </c>
      <c r="D35" s="3">
        <v>5</v>
      </c>
    </row>
    <row r="36" spans="1:4" x14ac:dyDescent="0.25">
      <c r="A36" s="6" t="s">
        <v>35</v>
      </c>
      <c r="B36" s="3"/>
      <c r="C36" s="3" t="s">
        <v>7</v>
      </c>
      <c r="D36" s="3">
        <v>3</v>
      </c>
    </row>
    <row r="37" spans="1:4" s="5" customFormat="1" x14ac:dyDescent="0.25">
      <c r="A37" s="8" t="s">
        <v>5</v>
      </c>
      <c r="B37" s="9"/>
      <c r="C37" s="9"/>
      <c r="D37" s="9">
        <f>SUM(D2:D36)</f>
        <v>70</v>
      </c>
    </row>
  </sheetData>
  <printOptions gridLines="1"/>
  <pageMargins left="0.70866141732283472" right="0.70866141732283472" top="0.74803149606299213" bottom="0.74803149606299213" header="0.31496062992125984" footer="0.31496062992125984"/>
  <pageSetup paperSize="9" scale="47" fitToHeight="3" orientation="landscape" r:id="rId1"/>
  <headerFooter>
    <oddFooter>&amp;CPagina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2022-03-23T13:43:54Z</dcterms:modified>
</cp:coreProperties>
</file>