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EB75A53F-9056-414D-BBFD-2F0E4E8D1AD9}" xr6:coauthVersionLast="45" xr6:coauthVersionMax="47" xr10:uidLastSave="{00000000-0000-0000-0000-000000000000}"/>
  <bookViews>
    <workbookView xWindow="20040" yWindow="2040" windowWidth="14400" windowHeight="10755" xr2:uid="{00000000-000D-0000-FFFF-FFFF00000000}"/>
  </bookViews>
  <sheets>
    <sheet name="Allegato E" sheetId="3" r:id="rId1"/>
  </sheets>
  <definedNames>
    <definedName name="_xlnm.Print_Area" localSheetId="0">'Allegato E'!$B$1:$G$6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G14" i="3" s="1"/>
  <c r="G16" i="3" s="1"/>
  <c r="F6" i="3"/>
  <c r="F8" i="3" s="1"/>
  <c r="G20" i="3" l="1"/>
</calcChain>
</file>

<file path=xl/sharedStrings.xml><?xml version="1.0" encoding="utf-8"?>
<sst xmlns="http://schemas.openxmlformats.org/spreadsheetml/2006/main" count="21" uniqueCount="18">
  <si>
    <t>Descrizione</t>
  </si>
  <si>
    <t>% Sconto Applicata</t>
  </si>
  <si>
    <t>Costo unitario offerto (€)
(IVA esclusa)</t>
  </si>
  <si>
    <t>Posizione</t>
  </si>
  <si>
    <t xml:space="preserve">
Quantità
</t>
  </si>
  <si>
    <t>Costo per noleggio annuale offerto (€) (IVA esclusa)</t>
  </si>
  <si>
    <t>Costo per noleggio di 7 anni offerto (€) (IVA esclusa)</t>
  </si>
  <si>
    <t>Totale (IVA esclusa)</t>
  </si>
  <si>
    <t xml:space="preserve">APPARECCHIATURA </t>
  </si>
  <si>
    <t>MATERIALE DI CONSUMO</t>
  </si>
  <si>
    <t>Kit composto da materiale di consumo monouso e da 3 strumenti a scelta</t>
  </si>
  <si>
    <t xml:space="preserve">
Quantità stimata complessiva per 7 anni
</t>
  </si>
  <si>
    <t>Costo totale (IVA esclusa)</t>
  </si>
  <si>
    <r>
      <rPr>
        <b/>
        <sz val="12"/>
        <color indexed="63"/>
        <rFont val="Calibri"/>
        <family val="2"/>
        <scheme val="minor"/>
      </rPr>
      <t>Fornitura di n.1 Sistema di Chirurgia Robotica per le esigenze delle U.O di Ginecologia e Urologia</t>
    </r>
    <r>
      <rPr>
        <sz val="12"/>
        <color indexed="63"/>
        <rFont val="Calibri"/>
        <family val="2"/>
        <scheme val="minor"/>
      </rPr>
      <t xml:space="preserve"> con le caratteristiche indicate in Allegato A ( comprensivo di assistenza tecnica full risk)  e modello specificato in Allegato C. </t>
    </r>
  </si>
  <si>
    <t>Costo unitario di listino (€) (IVA esclusa)</t>
  </si>
  <si>
    <t>ALLEGATO E - SCHEDA OFFERTA ECONOMICA</t>
  </si>
  <si>
    <t>TOTALE  DA RIPORTARE SUL PORTALE SATER</t>
  </si>
  <si>
    <t>COSTO COMPLESSIVO DEL NOLEGGIO PER 7 ANNI (IVA esclusa)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</si>
</sst>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6" fillId="0" borderId="0" xfId="0" applyFont="1"/>
    <xf numFmtId="164" fontId="9" fillId="0" borderId="0" xfId="1" applyNumberFormat="1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164" fontId="11" fillId="0" borderId="0" xfId="1" applyNumberFormat="1" applyFont="1" applyFill="1" applyBorder="1" applyAlignment="1">
      <alignment horizontal="right" wrapText="1"/>
    </xf>
    <xf numFmtId="165" fontId="10" fillId="4" borderId="2" xfId="0" applyNumberFormat="1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center" vertical="center"/>
    </xf>
    <xf numFmtId="0" fontId="1" fillId="0" borderId="0" xfId="0" applyFont="1"/>
    <xf numFmtId="0" fontId="15" fillId="0" borderId="1" xfId="0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9" fontId="16" fillId="0" borderId="1" xfId="3" applyFont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5" fontId="10" fillId="4" borderId="5" xfId="0" applyNumberFormat="1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/>
    </xf>
    <xf numFmtId="0" fontId="0" fillId="5" borderId="5" xfId="0" applyFill="1" applyBorder="1"/>
    <xf numFmtId="0" fontId="19" fillId="5" borderId="6" xfId="0" applyFont="1" applyFill="1" applyBorder="1" applyAlignment="1">
      <alignment horizontal="center" vertical="center" wrapText="1"/>
    </xf>
  </cellXfs>
  <cellStyles count="5">
    <cellStyle name="Euro" xfId="1" xr:uid="{00000000-0005-0000-0000-000000000000}"/>
    <cellStyle name="Euro 2" xfId="2" xr:uid="{00000000-0005-0000-0000-000001000000}"/>
    <cellStyle name="Excel Built-in Normal" xfId="4" xr:uid="{00000000-0005-0000-0000-000002000000}"/>
    <cellStyle name="Normale" xfId="0" builtinId="0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19</xdr:row>
      <xdr:rowOff>161925</xdr:rowOff>
    </xdr:from>
    <xdr:to>
      <xdr:col>8</xdr:col>
      <xdr:colOff>733425</xdr:colOff>
      <xdr:row>19</xdr:row>
      <xdr:rowOff>514350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864CB190-1089-428D-B98C-53F62308D5C1}"/>
            </a:ext>
          </a:extLst>
        </xdr:cNvPr>
        <xdr:cNvSpPr/>
      </xdr:nvSpPr>
      <xdr:spPr>
        <a:xfrm>
          <a:off x="13182601" y="7467600"/>
          <a:ext cx="638174" cy="352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22"/>
  <sheetViews>
    <sheetView tabSelected="1" topLeftCell="A16" zoomScaleNormal="100" workbookViewId="0">
      <selection activeCell="F20" sqref="F20"/>
    </sheetView>
  </sheetViews>
  <sheetFormatPr defaultColWidth="8.85546875" defaultRowHeight="15" x14ac:dyDescent="0.25"/>
  <cols>
    <col min="2" max="2" width="55.85546875" customWidth="1"/>
    <col min="3" max="3" width="24.42578125" customWidth="1"/>
    <col min="4" max="4" width="18.7109375" customWidth="1"/>
    <col min="5" max="5" width="24.28515625" customWidth="1"/>
    <col min="6" max="6" width="28.7109375" customWidth="1"/>
    <col min="7" max="7" width="31.140625" customWidth="1"/>
    <col min="8" max="8" width="4.28515625" customWidth="1"/>
    <col min="9" max="9" width="11.85546875" customWidth="1"/>
    <col min="10" max="10" width="22.85546875" customWidth="1"/>
  </cols>
  <sheetData>
    <row r="1" spans="1:7" ht="15.75" x14ac:dyDescent="0.25">
      <c r="B1" s="2"/>
      <c r="C1" s="2"/>
      <c r="D1" s="2"/>
      <c r="E1" s="2"/>
      <c r="F1" s="2"/>
    </row>
    <row r="2" spans="1:7" s="23" customFormat="1" ht="35.25" customHeight="1" x14ac:dyDescent="0.25">
      <c r="A2" s="27" t="s">
        <v>15</v>
      </c>
      <c r="B2" s="27"/>
      <c r="C2" s="27"/>
      <c r="D2" s="27"/>
      <c r="E2" s="27"/>
      <c r="F2" s="27"/>
      <c r="G2" s="27"/>
    </row>
    <row r="3" spans="1:7" ht="20.25" customHeight="1" x14ac:dyDescent="0.25">
      <c r="B3" s="28"/>
      <c r="C3" s="28"/>
      <c r="D3" s="28"/>
      <c r="E3" s="28"/>
      <c r="F3" s="28"/>
      <c r="G3" s="28"/>
    </row>
    <row r="4" spans="1:7" s="1" customFormat="1" ht="30.95" customHeight="1" x14ac:dyDescent="0.25">
      <c r="A4" s="26" t="s">
        <v>8</v>
      </c>
      <c r="B4" s="26"/>
      <c r="C4" s="26"/>
      <c r="D4" s="26"/>
      <c r="E4" s="26"/>
      <c r="F4" s="26"/>
      <c r="G4" s="26"/>
    </row>
    <row r="5" spans="1:7" s="12" customFormat="1" ht="39.950000000000003" customHeight="1" x14ac:dyDescent="0.25">
      <c r="A5" s="10" t="s">
        <v>3</v>
      </c>
      <c r="B5" s="10" t="s">
        <v>0</v>
      </c>
      <c r="C5" s="11" t="s">
        <v>4</v>
      </c>
      <c r="D5" s="29" t="s">
        <v>5</v>
      </c>
      <c r="E5" s="29"/>
      <c r="F5" s="29" t="s">
        <v>6</v>
      </c>
      <c r="G5" s="29"/>
    </row>
    <row r="6" spans="1:7" s="16" customFormat="1" ht="97.5" customHeight="1" x14ac:dyDescent="0.25">
      <c r="A6" s="13">
        <v>1</v>
      </c>
      <c r="B6" s="14" t="s">
        <v>13</v>
      </c>
      <c r="C6" s="15">
        <v>1</v>
      </c>
      <c r="D6" s="30"/>
      <c r="E6" s="30"/>
      <c r="F6" s="30">
        <f>D6*7</f>
        <v>0</v>
      </c>
      <c r="G6" s="30"/>
    </row>
    <row r="7" spans="1:7" ht="15.75" thickBot="1" x14ac:dyDescent="0.3"/>
    <row r="8" spans="1:7" ht="21.75" thickBot="1" x14ac:dyDescent="0.3">
      <c r="D8" s="31" t="s">
        <v>7</v>
      </c>
      <c r="E8" s="31"/>
      <c r="F8" s="24">
        <f>F6</f>
        <v>0</v>
      </c>
      <c r="G8" s="25"/>
    </row>
    <row r="9" spans="1:7" x14ac:dyDescent="0.25">
      <c r="B9" s="4"/>
    </row>
    <row r="12" spans="1:7" ht="29.1" customHeight="1" x14ac:dyDescent="0.25">
      <c r="A12" s="26" t="s">
        <v>9</v>
      </c>
      <c r="B12" s="26"/>
      <c r="C12" s="26"/>
      <c r="D12" s="26"/>
      <c r="E12" s="26"/>
      <c r="F12" s="26"/>
      <c r="G12" s="26"/>
    </row>
    <row r="13" spans="1:7" s="18" customFormat="1" ht="63" x14ac:dyDescent="0.25">
      <c r="A13" s="10" t="s">
        <v>3</v>
      </c>
      <c r="B13" s="10" t="s">
        <v>0</v>
      </c>
      <c r="C13" s="10" t="s">
        <v>14</v>
      </c>
      <c r="D13" s="17" t="s">
        <v>1</v>
      </c>
      <c r="E13" s="10" t="s">
        <v>2</v>
      </c>
      <c r="F13" s="10" t="s">
        <v>11</v>
      </c>
      <c r="G13" s="10" t="s">
        <v>12</v>
      </c>
    </row>
    <row r="14" spans="1:7" s="18" customFormat="1" ht="78.95" customHeight="1" x14ac:dyDescent="0.25">
      <c r="A14" s="13">
        <v>2</v>
      </c>
      <c r="B14" s="19" t="s">
        <v>10</v>
      </c>
      <c r="C14" s="20"/>
      <c r="D14" s="21"/>
      <c r="E14" s="20">
        <f>C14*(1-D14)</f>
        <v>0</v>
      </c>
      <c r="F14" s="13">
        <v>2600</v>
      </c>
      <c r="G14" s="22">
        <f>F14*E14</f>
        <v>0</v>
      </c>
    </row>
    <row r="15" spans="1:7" ht="15.75" thickBot="1" x14ac:dyDescent="0.3"/>
    <row r="16" spans="1:7" ht="21.75" thickBot="1" x14ac:dyDescent="0.3">
      <c r="F16" s="3" t="s">
        <v>7</v>
      </c>
      <c r="G16" s="6">
        <f>G14</f>
        <v>0</v>
      </c>
    </row>
    <row r="17" spans="6:10" x14ac:dyDescent="0.25">
      <c r="G17" s="9"/>
    </row>
    <row r="18" spans="6:10" x14ac:dyDescent="0.25">
      <c r="G18" s="9"/>
    </row>
    <row r="19" spans="6:10" ht="15.75" thickBot="1" x14ac:dyDescent="0.3">
      <c r="G19" s="9"/>
    </row>
    <row r="20" spans="6:10" ht="57" thickBot="1" x14ac:dyDescent="0.35">
      <c r="F20" s="5" t="s">
        <v>17</v>
      </c>
      <c r="G20" s="7">
        <f>F8+G16</f>
        <v>0</v>
      </c>
      <c r="I20" s="32"/>
      <c r="J20" s="33" t="s">
        <v>16</v>
      </c>
    </row>
    <row r="22" spans="6:10" x14ac:dyDescent="0.25">
      <c r="G22" s="8"/>
    </row>
  </sheetData>
  <mergeCells count="10">
    <mergeCell ref="F8:G8"/>
    <mergeCell ref="A4:G4"/>
    <mergeCell ref="A2:G2"/>
    <mergeCell ref="B3:G3"/>
    <mergeCell ref="A12:G12"/>
    <mergeCell ref="D5:E5"/>
    <mergeCell ref="D6:E6"/>
    <mergeCell ref="F5:G5"/>
    <mergeCell ref="F6:G6"/>
    <mergeCell ref="D8:E8"/>
  </mergeCells>
  <pageMargins left="0.62992125984251968" right="0.35433070866141736" top="0.47244094488188981" bottom="0.39370078740157483" header="0.23622047244094491" footer="0.19685039370078741"/>
  <pageSetup paperSize="9" scale="60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E</vt:lpstr>
      <vt:lpstr>'Allegato 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2015-06-18T15:02:59Z</cp:lastPrinted>
  <dcterms:created xsi:type="dcterms:W3CDTF">2006-09-16T00:00:00Z</dcterms:created>
  <dcterms:modified xsi:type="dcterms:W3CDTF">2022-03-16T14:47:54Z</dcterms:modified>
</cp:coreProperties>
</file>