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415" tabRatio="500" activeTab="0"/>
  </bookViews>
  <sheets>
    <sheet name="Scheda Offerta" sheetId="1" r:id="rId1"/>
  </sheets>
  <definedNames>
    <definedName name="_xlnm.Print_Area" localSheetId="0">'Scheda Offerta'!$C$2:$K$19</definedName>
    <definedName name="Excel_BuiltIn_Print_Area" localSheetId="0">'Scheda Offerta'!$C$2:$H$17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9" authorId="0">
      <text>
        <r>
          <rPr>
            <b/>
            <sz val="9"/>
            <color indexed="8"/>
            <rFont val="Tahoma"/>
            <family val="2"/>
          </rPr>
          <t>ATTENZIONE!
Per una corretta indicazione del numero di frese in questa cella ed in quella successiva leggere la "NOTA IMPORTANTE" di cui sopra</t>
        </r>
      </text>
    </comment>
  </commentList>
</comments>
</file>

<file path=xl/sharedStrings.xml><?xml version="1.0" encoding="utf-8"?>
<sst xmlns="http://schemas.openxmlformats.org/spreadsheetml/2006/main" count="23" uniqueCount="23">
  <si>
    <t>ALLEGATO E: SCHEDA OFFERTA</t>
  </si>
  <si>
    <r>
      <rPr>
        <b/>
        <sz val="11"/>
        <rFont val="Calibri"/>
        <family val="2"/>
      </rPr>
      <t xml:space="preserve">I QUANTITATIVI SOTTO RIPORTATI SONO UNA STIMA ANNUA PROPEDEUTICA AL SOLO FINE DELLA VALUTAZIONE DEI COSTI DEI MATERIALI E CIÒ NON COSTITUIRA' OBBLIGO DI ACQUISTO DA PARTE DELL'AUSL. DOVRANNO ESSERE INDICATI I PREZZI PER I MATERIALI D'USO. I COSTI DOVRANNO ESSERE I MEDESIMI PER TIPOLOGIA (ad es: TUTTI I PERFORATORI CRANIALI Pos. α DOVRANNO ESSERE OFFERTI ALLO STESSO PREZZO INDIPENDENTEMENTE DALLA MISURA, ANALOGAMENTE PER LE FRESE Pos.β, LAME Pos. γ, EVENTUALI FRESE IRRIGATE Pos. Ɛ. etc….).
</t>
    </r>
    <r>
      <rPr>
        <b/>
        <u val="single"/>
        <sz val="11"/>
        <rFont val="Calibri"/>
        <family val="2"/>
      </rPr>
      <t>PER OFFERTA AL MEDESIMO PREZZO SI INTENDE SIA PER I MATERIALI DI CUI ALL'ALLEGATO A1 SIA PER QUELLI PRESENTI NEI CATALOGHI PRESENTATI IN OFFERTA.</t>
    </r>
  </si>
  <si>
    <t>Pos.</t>
  </si>
  <si>
    <t xml:space="preserve">Descrizione  materiale monouso e/o pluriuso* </t>
  </si>
  <si>
    <t>Prezzo MASSIMO (ofe) unitario a BASE D'ASTA</t>
  </si>
  <si>
    <t>Consumo annuo materiale d'uso MONOUSO - STIMATO</t>
  </si>
  <si>
    <t>Prezzo unitario OFFERTO</t>
  </si>
  <si>
    <t>Prezzo complessivo offerto (€) 
(Prezzo unitario offertoxConsumo annuo)</t>
  </si>
  <si>
    <t>α</t>
  </si>
  <si>
    <t>PERFORATORI PER CRANIOTOMIA</t>
  </si>
  <si>
    <t>β</t>
  </si>
  <si>
    <t>FRESE, FRESE DIAMANTATE E TAGLIENTI</t>
  </si>
  <si>
    <t>FRESE CON IRRIGAZIONE INTEGRATA</t>
  </si>
  <si>
    <t>γ</t>
  </si>
  <si>
    <t>LAME PER SEGA SAGITTALE, RECIPROCA, OSCILLANTE</t>
  </si>
  <si>
    <t>δ</t>
  </si>
  <si>
    <t xml:space="preserve">KIT PER IRRIGAZIONE </t>
  </si>
  <si>
    <t>TOTALE (VALUTATO AI SOLI FINI DELLA PARAMETRAZIONE ECONOMICA)</t>
  </si>
  <si>
    <t>(TIMBRO E FIRMA DEL LEGALE RAPPRESENTANTE DELLA DITTA FORNITRICE)</t>
  </si>
  <si>
    <t>Prezzo complessivo quinquennale offerto (€) 
(Prezzo complessivo offertox5)</t>
  </si>
  <si>
    <t>da riportare a sistema</t>
  </si>
  <si>
    <t>ε</t>
  </si>
  <si>
    <t xml:space="preserve">NOTA IMPORTANTE: 
Relativamente alle FRESE Pos.β ed alle EVENTUALI FRESE CON IRRIGAZIONE INTEGRATA Pos. γ, il consumo complessivo STIMATO è di 1.500 frese. 
Qualora la ditta NON offrisse frese con irrigazione integrata, dovrà indicare alla voce "Consumo annuo materiale d'uso MONOUSO - STIMATO" per la Pos. β n.1.500 frese e per la Pos. γ n.0 frese 
Qualora la ditta, invece, OFFRISSE frese con irrigazione integrata, dovrà indicare alla voce "Consumo annuo materiale d'uso MONOUSO - STIMATO" per la Pos. β n.1.400 frese e per la Pos. γ n.100 frese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</si>
</sst>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&quot;€ &quot;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9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47" applyFont="1" applyAlignment="1" applyProtection="1">
      <alignment vertical="top" wrapText="1"/>
      <protection locked="0"/>
    </xf>
    <xf numFmtId="0" fontId="3" fillId="0" borderId="0" xfId="47" applyFont="1" applyAlignment="1" applyProtection="1">
      <alignment horizontal="left" vertical="top"/>
      <protection/>
    </xf>
    <xf numFmtId="0" fontId="2" fillId="0" borderId="0" xfId="47" applyFont="1" applyAlignment="1" applyProtection="1">
      <alignment vertical="top" wrapText="1"/>
      <protection/>
    </xf>
    <xf numFmtId="0" fontId="2" fillId="0" borderId="0" xfId="47" applyFont="1" applyFill="1" applyBorder="1" applyAlignment="1" applyProtection="1">
      <alignment vertical="top" wrapText="1"/>
      <protection/>
    </xf>
    <xf numFmtId="0" fontId="4" fillId="0" borderId="0" xfId="47" applyFont="1" applyFill="1" applyBorder="1" applyAlignment="1" applyProtection="1">
      <alignment vertical="top" wrapText="1"/>
      <protection/>
    </xf>
    <xf numFmtId="0" fontId="6" fillId="33" borderId="10" xfId="47" applyFont="1" applyFill="1" applyBorder="1" applyAlignment="1" applyProtection="1">
      <alignment horizontal="center" vertical="center" wrapText="1"/>
      <protection/>
    </xf>
    <xf numFmtId="0" fontId="6" fillId="33" borderId="11" xfId="47" applyFont="1" applyFill="1" applyBorder="1" applyAlignment="1" applyProtection="1">
      <alignment horizontal="left" vertical="center" wrapText="1"/>
      <protection/>
    </xf>
    <xf numFmtId="0" fontId="6" fillId="33" borderId="11" xfId="47" applyFont="1" applyFill="1" applyBorder="1" applyAlignment="1" applyProtection="1">
      <alignment horizontal="center" vertical="center" wrapText="1"/>
      <protection/>
    </xf>
    <xf numFmtId="0" fontId="6" fillId="33" borderId="12" xfId="47" applyFont="1" applyFill="1" applyBorder="1" applyAlignment="1" applyProtection="1">
      <alignment horizontal="center" vertical="center" wrapText="1"/>
      <protection/>
    </xf>
    <xf numFmtId="0" fontId="7" fillId="0" borderId="13" xfId="47" applyNumberFormat="1" applyFont="1" applyBorder="1" applyAlignment="1" applyProtection="1">
      <alignment horizontal="center" vertical="top" wrapText="1"/>
      <protection/>
    </xf>
    <xf numFmtId="0" fontId="2" fillId="0" borderId="14" xfId="47" applyFont="1" applyBorder="1" applyAlignment="1" applyProtection="1">
      <alignment vertical="top" wrapText="1"/>
      <protection locked="0"/>
    </xf>
    <xf numFmtId="165" fontId="2" fillId="34" borderId="14" xfId="47" applyNumberFormat="1" applyFont="1" applyFill="1" applyBorder="1" applyAlignment="1" applyProtection="1">
      <alignment horizontal="center" vertical="center" wrapText="1"/>
      <protection/>
    </xf>
    <xf numFmtId="1" fontId="2" fillId="34" borderId="15" xfId="47" applyNumberFormat="1" applyFont="1" applyFill="1" applyBorder="1" applyAlignment="1" applyProtection="1">
      <alignment horizontal="center" vertical="center" wrapText="1"/>
      <protection/>
    </xf>
    <xf numFmtId="165" fontId="2" fillId="35" borderId="14" xfId="47" applyNumberFormat="1" applyFont="1" applyFill="1" applyBorder="1" applyAlignment="1" applyProtection="1">
      <alignment horizontal="center" vertical="center" wrapText="1"/>
      <protection/>
    </xf>
    <xf numFmtId="165" fontId="2" fillId="0" borderId="16" xfId="47" applyNumberFormat="1" applyFont="1" applyBorder="1" applyAlignment="1" applyProtection="1">
      <alignment horizontal="center" vertical="center" wrapText="1"/>
      <protection/>
    </xf>
    <xf numFmtId="0" fontId="7" fillId="0" borderId="17" xfId="47" applyNumberFormat="1" applyFont="1" applyBorder="1" applyAlignment="1" applyProtection="1">
      <alignment horizontal="center" vertical="top" wrapText="1"/>
      <protection/>
    </xf>
    <xf numFmtId="0" fontId="2" fillId="0" borderId="18" xfId="47" applyFont="1" applyBorder="1" applyAlignment="1" applyProtection="1">
      <alignment vertical="top" wrapText="1"/>
      <protection locked="0"/>
    </xf>
    <xf numFmtId="165" fontId="2" fillId="34" borderId="19" xfId="47" applyNumberFormat="1" applyFont="1" applyFill="1" applyBorder="1" applyAlignment="1" applyProtection="1">
      <alignment horizontal="center" vertical="center" wrapText="1"/>
      <protection/>
    </xf>
    <xf numFmtId="1" fontId="2" fillId="34" borderId="20" xfId="47" applyNumberFormat="1" applyFont="1" applyFill="1" applyBorder="1" applyAlignment="1" applyProtection="1">
      <alignment horizontal="center" vertical="center" wrapText="1"/>
      <protection/>
    </xf>
    <xf numFmtId="165" fontId="2" fillId="35" borderId="21" xfId="47" applyNumberFormat="1" applyFont="1" applyFill="1" applyBorder="1" applyAlignment="1" applyProtection="1">
      <alignment horizontal="center" vertical="center" wrapText="1"/>
      <protection/>
    </xf>
    <xf numFmtId="165" fontId="2" fillId="0" borderId="22" xfId="47" applyNumberFormat="1" applyFont="1" applyBorder="1" applyAlignment="1" applyProtection="1">
      <alignment horizontal="center" vertical="center" wrapText="1"/>
      <protection/>
    </xf>
    <xf numFmtId="0" fontId="2" fillId="34" borderId="18" xfId="47" applyFont="1" applyFill="1" applyBorder="1" applyAlignment="1" applyProtection="1">
      <alignment vertical="center"/>
      <protection locked="0"/>
    </xf>
    <xf numFmtId="1" fontId="2" fillId="34" borderId="23" xfId="47" applyNumberFormat="1" applyFont="1" applyFill="1" applyBorder="1" applyAlignment="1" applyProtection="1">
      <alignment horizontal="center" vertical="center" wrapText="1"/>
      <protection/>
    </xf>
    <xf numFmtId="0" fontId="7" fillId="0" borderId="17" xfId="47" applyNumberFormat="1" applyFont="1" applyBorder="1" applyAlignment="1" applyProtection="1">
      <alignment horizontal="center" vertical="center"/>
      <protection/>
    </xf>
    <xf numFmtId="0" fontId="2" fillId="0" borderId="18" xfId="47" applyFont="1" applyBorder="1" applyAlignment="1" applyProtection="1">
      <alignment vertical="center"/>
      <protection locked="0"/>
    </xf>
    <xf numFmtId="165" fontId="2" fillId="34" borderId="18" xfId="47" applyNumberFormat="1" applyFont="1" applyFill="1" applyBorder="1" applyAlignment="1" applyProtection="1">
      <alignment horizontal="center" vertical="center" wrapText="1"/>
      <protection/>
    </xf>
    <xf numFmtId="1" fontId="2" fillId="34" borderId="24" xfId="47" applyNumberFormat="1" applyFont="1" applyFill="1" applyBorder="1" applyAlignment="1" applyProtection="1">
      <alignment horizontal="center" vertical="center" wrapText="1"/>
      <protection/>
    </xf>
    <xf numFmtId="165" fontId="2" fillId="35" borderId="18" xfId="47" applyNumberFormat="1" applyFont="1" applyFill="1" applyBorder="1" applyAlignment="1" applyProtection="1">
      <alignment horizontal="center" vertical="center" wrapText="1"/>
      <protection/>
    </xf>
    <xf numFmtId="0" fontId="7" fillId="0" borderId="25" xfId="47" applyNumberFormat="1" applyFont="1" applyBorder="1" applyAlignment="1" applyProtection="1">
      <alignment horizontal="center" vertical="top" wrapText="1"/>
      <protection/>
    </xf>
    <xf numFmtId="0" fontId="2" fillId="0" borderId="26" xfId="47" applyFont="1" applyBorder="1" applyAlignment="1" applyProtection="1">
      <alignment vertical="top" wrapText="1"/>
      <protection locked="0"/>
    </xf>
    <xf numFmtId="165" fontId="2" fillId="34" borderId="26" xfId="47" applyNumberFormat="1" applyFont="1" applyFill="1" applyBorder="1" applyAlignment="1" applyProtection="1">
      <alignment horizontal="center" vertical="center" wrapText="1"/>
      <protection/>
    </xf>
    <xf numFmtId="1" fontId="2" fillId="34" borderId="26" xfId="47" applyNumberFormat="1" applyFont="1" applyFill="1" applyBorder="1" applyAlignment="1" applyProtection="1">
      <alignment horizontal="center" vertical="center" wrapText="1"/>
      <protection/>
    </xf>
    <xf numFmtId="165" fontId="2" fillId="35" borderId="26" xfId="47" applyNumberFormat="1" applyFont="1" applyFill="1" applyBorder="1" applyAlignment="1" applyProtection="1">
      <alignment horizontal="center" vertical="center" wrapText="1"/>
      <protection/>
    </xf>
    <xf numFmtId="165" fontId="2" fillId="0" borderId="27" xfId="47" applyNumberFormat="1" applyFont="1" applyBorder="1" applyAlignment="1" applyProtection="1">
      <alignment horizontal="center" vertical="center" wrapText="1"/>
      <protection/>
    </xf>
    <xf numFmtId="165" fontId="4" fillId="0" borderId="28" xfId="47" applyNumberFormat="1" applyFont="1" applyFill="1" applyBorder="1" applyAlignment="1" applyProtection="1">
      <alignment horizontal="center" vertical="center"/>
      <protection/>
    </xf>
    <xf numFmtId="0" fontId="8" fillId="0" borderId="0" xfId="47" applyFont="1" applyBorder="1" applyAlignment="1" applyProtection="1">
      <alignment horizontal="left" vertical="top" wrapText="1"/>
      <protection/>
    </xf>
    <xf numFmtId="0" fontId="9" fillId="0" borderId="0" xfId="47" applyFont="1" applyBorder="1" applyAlignment="1" applyProtection="1">
      <alignment vertical="center"/>
      <protection/>
    </xf>
    <xf numFmtId="0" fontId="9" fillId="34" borderId="29" xfId="47" applyFont="1" applyFill="1" applyBorder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right" vertical="top"/>
    </xf>
    <xf numFmtId="165" fontId="4" fillId="36" borderId="28" xfId="47" applyNumberFormat="1" applyFont="1" applyFill="1" applyBorder="1" applyAlignment="1" applyProtection="1">
      <alignment horizontal="center" vertical="center"/>
      <protection/>
    </xf>
    <xf numFmtId="0" fontId="4" fillId="0" borderId="30" xfId="47" applyFont="1" applyFill="1" applyBorder="1" applyAlignment="1" applyProtection="1">
      <alignment horizontal="center" vertical="top" wrapText="1"/>
      <protection/>
    </xf>
    <xf numFmtId="0" fontId="4" fillId="0" borderId="31" xfId="47" applyFont="1" applyFill="1" applyBorder="1" applyAlignment="1" applyProtection="1">
      <alignment horizontal="center" vertical="top" wrapText="1"/>
      <protection/>
    </xf>
    <xf numFmtId="0" fontId="2" fillId="0" borderId="32" xfId="47" applyFont="1" applyBorder="1" applyAlignment="1" applyProtection="1">
      <alignment horizontal="right" vertical="top" wrapText="1"/>
      <protection locked="0"/>
    </xf>
    <xf numFmtId="0" fontId="2" fillId="0" borderId="0" xfId="47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12</xdr:row>
      <xdr:rowOff>0</xdr:rowOff>
    </xdr:from>
    <xdr:to>
      <xdr:col>9</xdr:col>
      <xdr:colOff>533400</xdr:colOff>
      <xdr:row>13</xdr:row>
      <xdr:rowOff>38100</xdr:rowOff>
    </xdr:to>
    <xdr:sp>
      <xdr:nvSpPr>
        <xdr:cNvPr id="1" name="Freccia a sinistra 1"/>
        <xdr:cNvSpPr>
          <a:spLocks/>
        </xdr:cNvSpPr>
      </xdr:nvSpPr>
      <xdr:spPr>
        <a:xfrm>
          <a:off x="11972925" y="5610225"/>
          <a:ext cx="428625" cy="228600"/>
        </a:xfrm>
        <a:prstGeom prst="leftArrow">
          <a:avLst>
            <a:gd name="adj" fmla="val -23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tabSelected="1" zoomScale="85" zoomScaleNormal="85" zoomScalePageLayoutView="0" workbookViewId="0" topLeftCell="A1">
      <selection activeCell="C6" sqref="C6:H6"/>
    </sheetView>
  </sheetViews>
  <sheetFormatPr defaultColWidth="9.140625" defaultRowHeight="15"/>
  <cols>
    <col min="1" max="1" width="3.7109375" style="1" customWidth="1"/>
    <col min="2" max="2" width="12.421875" style="1" customWidth="1"/>
    <col min="3" max="3" width="7.28125" style="1" customWidth="1"/>
    <col min="4" max="4" width="46.57421875" style="1" customWidth="1"/>
    <col min="5" max="5" width="18.140625" style="1" customWidth="1"/>
    <col min="6" max="6" width="18.7109375" style="1" customWidth="1"/>
    <col min="7" max="7" width="20.28125" style="1" customWidth="1"/>
    <col min="8" max="8" width="26.8515625" style="1" customWidth="1"/>
    <col min="9" max="9" width="24.00390625" style="1" customWidth="1"/>
    <col min="10" max="10" width="9.140625" style="1" customWidth="1"/>
    <col min="11" max="11" width="18.7109375" style="1" customWidth="1"/>
    <col min="12" max="16384" width="9.140625" style="1" customWidth="1"/>
  </cols>
  <sheetData>
    <row r="2" spans="3:10" s="2" customFormat="1" ht="18.75">
      <c r="C2" s="3" t="s">
        <v>0</v>
      </c>
      <c r="D2" s="4"/>
      <c r="E2" s="4"/>
      <c r="F2" s="4"/>
      <c r="G2" s="4"/>
      <c r="H2" s="4"/>
      <c r="I2" s="4"/>
      <c r="J2" s="4"/>
    </row>
    <row r="3" spans="2:10" s="2" customFormat="1" ht="15">
      <c r="B3" s="5"/>
      <c r="C3" s="5"/>
      <c r="D3" s="6"/>
      <c r="E3" s="6"/>
      <c r="F3" s="6"/>
      <c r="G3" s="6"/>
      <c r="H3" s="6"/>
      <c r="I3" s="6"/>
      <c r="J3" s="6"/>
    </row>
    <row r="4" spans="2:8" s="2" customFormat="1" ht="84" customHeight="1">
      <c r="B4" s="1"/>
      <c r="C4" s="44" t="s">
        <v>1</v>
      </c>
      <c r="D4" s="44"/>
      <c r="E4" s="44"/>
      <c r="F4" s="44"/>
      <c r="G4" s="44"/>
      <c r="H4" s="44"/>
    </row>
    <row r="5" spans="2:8" s="2" customFormat="1" ht="18.75" customHeight="1">
      <c r="B5" s="1"/>
      <c r="C5" s="45"/>
      <c r="D5" s="45"/>
      <c r="E5" s="45"/>
      <c r="F5" s="45"/>
      <c r="G5" s="45"/>
      <c r="H5" s="45"/>
    </row>
    <row r="6" spans="2:8" s="2" customFormat="1" ht="111.75" customHeight="1" thickBot="1">
      <c r="B6" s="1"/>
      <c r="C6" s="44" t="s">
        <v>22</v>
      </c>
      <c r="D6" s="44"/>
      <c r="E6" s="44"/>
      <c r="F6" s="44"/>
      <c r="G6" s="44"/>
      <c r="H6" s="44"/>
    </row>
    <row r="7" spans="2:9" s="2" customFormat="1" ht="96" customHeight="1" thickBot="1">
      <c r="B7" s="1"/>
      <c r="C7" s="7" t="s">
        <v>2</v>
      </c>
      <c r="D7" s="8" t="s">
        <v>3</v>
      </c>
      <c r="E7" s="9" t="s">
        <v>4</v>
      </c>
      <c r="F7" s="9" t="s">
        <v>5</v>
      </c>
      <c r="G7" s="9" t="s">
        <v>6</v>
      </c>
      <c r="H7" s="10" t="s">
        <v>7</v>
      </c>
      <c r="I7" s="10" t="s">
        <v>19</v>
      </c>
    </row>
    <row r="8" spans="2:9" s="2" customFormat="1" ht="16.5" thickBot="1">
      <c r="B8" s="1"/>
      <c r="C8" s="11" t="s">
        <v>8</v>
      </c>
      <c r="D8" s="12" t="s">
        <v>9</v>
      </c>
      <c r="E8" s="13">
        <v>100</v>
      </c>
      <c r="F8" s="14">
        <v>900</v>
      </c>
      <c r="G8" s="15"/>
      <c r="H8" s="16">
        <f>F8*G8</f>
        <v>0</v>
      </c>
      <c r="I8" s="16">
        <f>H8*5</f>
        <v>0</v>
      </c>
    </row>
    <row r="9" spans="2:9" s="2" customFormat="1" ht="16.5" thickBot="1">
      <c r="B9" s="1"/>
      <c r="C9" s="17" t="s">
        <v>10</v>
      </c>
      <c r="D9" s="18" t="s">
        <v>11</v>
      </c>
      <c r="E9" s="19">
        <v>120</v>
      </c>
      <c r="F9" s="20">
        <v>1500</v>
      </c>
      <c r="G9" s="21"/>
      <c r="H9" s="22">
        <f>F9*G9</f>
        <v>0</v>
      </c>
      <c r="I9" s="16">
        <f>H9*5</f>
        <v>0</v>
      </c>
    </row>
    <row r="10" spans="2:9" s="2" customFormat="1" ht="16.5" thickBot="1">
      <c r="B10" s="1"/>
      <c r="C10" s="25" t="s">
        <v>13</v>
      </c>
      <c r="D10" s="23" t="s">
        <v>12</v>
      </c>
      <c r="E10" s="19">
        <v>300</v>
      </c>
      <c r="F10" s="24">
        <v>100</v>
      </c>
      <c r="G10" s="21"/>
      <c r="H10" s="22">
        <f>F10*G10</f>
        <v>0</v>
      </c>
      <c r="I10" s="16">
        <f>H10*5</f>
        <v>0</v>
      </c>
    </row>
    <row r="11" spans="2:9" s="2" customFormat="1" ht="16.5" thickBot="1">
      <c r="B11" s="1"/>
      <c r="C11" s="30" t="s">
        <v>15</v>
      </c>
      <c r="D11" s="26" t="s">
        <v>14</v>
      </c>
      <c r="E11" s="27">
        <v>100</v>
      </c>
      <c r="F11" s="28">
        <v>40</v>
      </c>
      <c r="G11" s="29"/>
      <c r="H11" s="22">
        <f>F11*G11</f>
        <v>0</v>
      </c>
      <c r="I11" s="16">
        <f>H11*5</f>
        <v>0</v>
      </c>
    </row>
    <row r="12" spans="2:11" s="2" customFormat="1" ht="16.5" thickBot="1">
      <c r="B12" s="1"/>
      <c r="C12" s="30" t="s">
        <v>21</v>
      </c>
      <c r="D12" s="31" t="s">
        <v>16</v>
      </c>
      <c r="E12" s="32">
        <v>40</v>
      </c>
      <c r="F12" s="33">
        <v>100</v>
      </c>
      <c r="G12" s="34"/>
      <c r="H12" s="35">
        <f>F12*G12</f>
        <v>0</v>
      </c>
      <c r="I12" s="16">
        <f>H12*5</f>
        <v>0</v>
      </c>
      <c r="J12" s="4"/>
      <c r="K12" s="47" t="s">
        <v>20</v>
      </c>
    </row>
    <row r="13" spans="2:11" s="2" customFormat="1" ht="15" customHeight="1" thickBot="1">
      <c r="B13" s="1"/>
      <c r="C13" s="46" t="s">
        <v>17</v>
      </c>
      <c r="D13" s="46"/>
      <c r="E13" s="46"/>
      <c r="F13" s="46"/>
      <c r="G13" s="46"/>
      <c r="H13" s="36">
        <f>SUM(H8:H12)</f>
        <v>0</v>
      </c>
      <c r="I13" s="43">
        <f>SUM(I8:I12)</f>
        <v>0</v>
      </c>
      <c r="J13" s="4"/>
      <c r="K13" s="48"/>
    </row>
    <row r="14" spans="2:9" s="2" customFormat="1" ht="15">
      <c r="B14" s="1"/>
      <c r="C14" s="1"/>
      <c r="D14" s="1"/>
      <c r="E14" s="1"/>
      <c r="F14" s="1"/>
      <c r="G14" s="1"/>
      <c r="H14" s="1"/>
      <c r="I14" s="1"/>
    </row>
    <row r="15" spans="2:10" s="2" customFormat="1" ht="15">
      <c r="B15" s="1"/>
      <c r="C15" s="37"/>
      <c r="D15" s="38" t="s">
        <v>18</v>
      </c>
      <c r="E15" s="4"/>
      <c r="G15" s="1"/>
      <c r="H15" s="1"/>
      <c r="I15" s="1"/>
      <c r="J15" s="37"/>
    </row>
    <row r="16" spans="2:10" s="2" customFormat="1" ht="15.75" thickBot="1">
      <c r="B16" s="1"/>
      <c r="C16" s="37"/>
      <c r="D16" s="39"/>
      <c r="E16" s="39"/>
      <c r="G16" s="1"/>
      <c r="H16" s="1"/>
      <c r="I16" s="1"/>
      <c r="J16" s="37"/>
    </row>
    <row r="17" spans="2:10" s="2" customFormat="1" ht="15">
      <c r="B17" s="1"/>
      <c r="C17" s="37"/>
      <c r="D17" s="37"/>
      <c r="E17" s="37"/>
      <c r="G17" s="1"/>
      <c r="H17" s="1"/>
      <c r="I17" s="1"/>
      <c r="J17" s="37"/>
    </row>
    <row r="18" ht="15">
      <c r="E18"/>
    </row>
    <row r="19" spans="2:7" ht="15">
      <c r="B19" s="5"/>
      <c r="C19" s="6"/>
      <c r="D19" s="6"/>
      <c r="E19" s="6"/>
      <c r="F19" s="6"/>
      <c r="G19" s="6"/>
    </row>
    <row r="20" spans="3:6" ht="15">
      <c r="C20" s="40"/>
      <c r="D20" s="41"/>
      <c r="E20"/>
      <c r="F20"/>
    </row>
    <row r="21" spans="2:4" ht="18.75">
      <c r="B21" s="42"/>
      <c r="C21" s="42"/>
      <c r="D21" s="41"/>
    </row>
    <row r="22" spans="3:4" ht="15">
      <c r="C22" s="40"/>
      <c r="D22" s="41"/>
    </row>
  </sheetData>
  <sheetProtection selectLockedCells="1" selectUnlockedCells="1"/>
  <mergeCells count="5">
    <mergeCell ref="C4:H4"/>
    <mergeCell ref="C5:H5"/>
    <mergeCell ref="C6:H6"/>
    <mergeCell ref="C13:G13"/>
    <mergeCell ref="K12:K13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Cavedoni Daniela</cp:lastModifiedBy>
  <dcterms:modified xsi:type="dcterms:W3CDTF">2021-06-11T11:24:34Z</dcterms:modified>
  <cp:category/>
  <cp:version/>
  <cp:contentType/>
  <cp:contentStatus/>
</cp:coreProperties>
</file>