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inistri\"/>
    </mc:Choice>
  </mc:AlternateContent>
  <xr:revisionPtr revIDLastSave="0" documentId="13_ncr:1_{CE76C965-B1A9-413D-B8C8-0CD4DF9557C1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BO" sheetId="6" r:id="rId1"/>
    <sheet name="AUSL FE" sheetId="5" r:id="rId2"/>
    <sheet name="Osp. S. Orsola BO" sheetId="3" r:id="rId3"/>
    <sheet name="Osp. S. Anna FE" sheetId="4" r:id="rId4"/>
    <sheet name="AUSL Imola" sheetId="2" r:id="rId5"/>
    <sheet name="IOR" sheetId="1" r:id="rId6"/>
  </sheets>
  <definedNames>
    <definedName name="_xlnm._FilterDatabase" localSheetId="0" hidden="1">'AUSL BO'!$A$3:$N$197</definedName>
    <definedName name="_xlnm._FilterDatabase" localSheetId="1" hidden="1">'AUSL FE'!$A$3:$F$68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D5" i="1"/>
  <c r="E69" i="5" l="1"/>
  <c r="D69" i="5"/>
  <c r="E13" i="4"/>
  <c r="D13" i="4"/>
  <c r="E198" i="6"/>
  <c r="D198" i="6"/>
  <c r="E20" i="2"/>
  <c r="D20" i="2"/>
</calcChain>
</file>

<file path=xl/sharedStrings.xml><?xml version="1.0" encoding="utf-8"?>
<sst xmlns="http://schemas.openxmlformats.org/spreadsheetml/2006/main" count="626" uniqueCount="18">
  <si>
    <t>Data</t>
  </si>
  <si>
    <t>Stato</t>
  </si>
  <si>
    <t>Liquidato</t>
  </si>
  <si>
    <t>Riservato</t>
  </si>
  <si>
    <t>Note</t>
  </si>
  <si>
    <t>Ente</t>
  </si>
  <si>
    <t>Azienda USL di Bologna</t>
  </si>
  <si>
    <t>Azienda USL di Ferrara</t>
  </si>
  <si>
    <t>Azienda Ospedaliero-Universitaria S. Orsola-Malpighi</t>
  </si>
  <si>
    <t>Azienda Ospedaliero-Universitaria S. Anna</t>
  </si>
  <si>
    <t>Azienda USL di Imola</t>
  </si>
  <si>
    <t>Istituto Ortopedico Rizzoli</t>
  </si>
  <si>
    <t>Auto rischi diversi</t>
  </si>
  <si>
    <t>13/12/2018</t>
  </si>
  <si>
    <t>Periodo 31.12.2014 - 30.06.2020</t>
  </si>
  <si>
    <t>Totale</t>
  </si>
  <si>
    <t>Senza seguito</t>
  </si>
  <si>
    <t>NESSUN SINISTRO DENUNCIATO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</si>
</sst>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44" fontId="3" fillId="3" borderId="1" xfId="1" applyFont="1" applyFill="1" applyBorder="1" applyAlignment="1">
      <alignment horizontal="right" wrapText="1"/>
    </xf>
    <xf numFmtId="14" fontId="3" fillId="3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44" fontId="4" fillId="0" borderId="1" xfId="0" applyNumberFormat="1" applyFont="1" applyBorder="1"/>
    <xf numFmtId="14" fontId="3" fillId="0" borderId="1" xfId="0" applyNumberFormat="1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4" fontId="1" fillId="2" borderId="1" xfId="1" applyFont="1" applyFill="1" applyBorder="1" applyAlignment="1">
      <alignment horizontal="center"/>
    </xf>
    <xf numFmtId="44" fontId="3" fillId="0" borderId="1" xfId="1" applyFont="1" applyBorder="1" applyAlignment="1">
      <alignment horizontal="right" wrapText="1"/>
    </xf>
    <xf numFmtId="44" fontId="0" fillId="0" borderId="0" xfId="1" applyFont="1"/>
    <xf numFmtId="44" fontId="4" fillId="0" borderId="1" xfId="1" applyFont="1" applyBorder="1"/>
    <xf numFmtId="44" fontId="3" fillId="3" borderId="1" xfId="1" applyFont="1" applyFill="1" applyBorder="1" applyAlignment="1">
      <alignment horizontal="center" wrapText="1"/>
    </xf>
    <xf numFmtId="0" fontId="0" fillId="0" borderId="0" xfId="0" applyFill="1"/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4" fontId="4" fillId="0" borderId="1" xfId="0" applyNumberFormat="1" applyFont="1" applyFill="1" applyBorder="1"/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949-F0E7-4DBC-9188-32E367B13C0B}">
  <dimension ref="A1:F198"/>
  <sheetViews>
    <sheetView tabSelected="1" workbookViewId="0">
      <selection activeCell="I118" sqref="I118"/>
    </sheetView>
  </sheetViews>
  <sheetFormatPr defaultRowHeight="14.4" x14ac:dyDescent="0.3"/>
  <cols>
    <col min="1" max="1" width="20.109375" bestFit="1" customWidth="1"/>
    <col min="2" max="3" width="14.44140625" style="10" customWidth="1"/>
    <col min="4" max="4" width="14.44140625" style="16" customWidth="1"/>
    <col min="5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3" t="s">
        <v>0</v>
      </c>
      <c r="C3" s="3" t="s">
        <v>1</v>
      </c>
      <c r="D3" s="14" t="s">
        <v>2</v>
      </c>
      <c r="E3" s="2" t="s">
        <v>3</v>
      </c>
      <c r="F3" s="2" t="s">
        <v>4</v>
      </c>
    </row>
    <row r="4" spans="1:6" x14ac:dyDescent="0.3">
      <c r="A4" s="7" t="s">
        <v>6</v>
      </c>
      <c r="B4" s="9">
        <v>43062</v>
      </c>
      <c r="C4" s="13" t="s">
        <v>2</v>
      </c>
      <c r="D4" s="8">
        <v>453</v>
      </c>
      <c r="E4" s="7"/>
      <c r="F4" s="7"/>
    </row>
    <row r="5" spans="1:6" x14ac:dyDescent="0.3">
      <c r="A5" s="7" t="s">
        <v>6</v>
      </c>
      <c r="B5" s="9">
        <v>43138</v>
      </c>
      <c r="C5" s="13" t="s">
        <v>16</v>
      </c>
      <c r="D5" s="8"/>
      <c r="E5" s="7"/>
      <c r="F5" s="7"/>
    </row>
    <row r="6" spans="1:6" x14ac:dyDescent="0.3">
      <c r="A6" s="7" t="s">
        <v>6</v>
      </c>
      <c r="B6" s="9">
        <v>43136</v>
      </c>
      <c r="C6" s="13" t="s">
        <v>16</v>
      </c>
      <c r="D6" s="8"/>
      <c r="E6" s="7"/>
      <c r="F6" s="7"/>
    </row>
    <row r="7" spans="1:6" x14ac:dyDescent="0.3">
      <c r="A7" s="7" t="s">
        <v>6</v>
      </c>
      <c r="B7" s="9">
        <v>43073</v>
      </c>
      <c r="C7" s="13" t="s">
        <v>2</v>
      </c>
      <c r="D7" s="8">
        <v>2065</v>
      </c>
      <c r="E7" s="7"/>
      <c r="F7" s="7"/>
    </row>
    <row r="8" spans="1:6" x14ac:dyDescent="0.3">
      <c r="A8" s="7" t="s">
        <v>6</v>
      </c>
      <c r="B8" s="9">
        <v>43109</v>
      </c>
      <c r="C8" s="13" t="s">
        <v>16</v>
      </c>
      <c r="D8" s="8"/>
      <c r="E8" s="7"/>
      <c r="F8" s="7"/>
    </row>
    <row r="9" spans="1:6" x14ac:dyDescent="0.3">
      <c r="A9" s="7" t="s">
        <v>6</v>
      </c>
      <c r="B9" s="9">
        <v>43074</v>
      </c>
      <c r="C9" s="13" t="s">
        <v>2</v>
      </c>
      <c r="D9" s="8">
        <v>416</v>
      </c>
      <c r="E9" s="7"/>
      <c r="F9" s="7"/>
    </row>
    <row r="10" spans="1:6" x14ac:dyDescent="0.3">
      <c r="A10" s="7" t="s">
        <v>6</v>
      </c>
      <c r="B10" s="9">
        <v>43063</v>
      </c>
      <c r="C10" s="13" t="s">
        <v>2</v>
      </c>
      <c r="D10" s="8">
        <v>2922</v>
      </c>
      <c r="E10" s="7"/>
      <c r="F10" s="7"/>
    </row>
    <row r="11" spans="1:6" x14ac:dyDescent="0.3">
      <c r="A11" s="7" t="s">
        <v>6</v>
      </c>
      <c r="B11" s="9">
        <v>43056</v>
      </c>
      <c r="C11" s="13" t="s">
        <v>2</v>
      </c>
      <c r="D11" s="8">
        <v>350</v>
      </c>
      <c r="E11" s="7"/>
      <c r="F11" s="7"/>
    </row>
    <row r="12" spans="1:6" x14ac:dyDescent="0.3">
      <c r="A12" s="7" t="s">
        <v>6</v>
      </c>
      <c r="B12" s="9">
        <v>43046</v>
      </c>
      <c r="C12" s="13" t="s">
        <v>2</v>
      </c>
      <c r="D12" s="8">
        <v>1606</v>
      </c>
      <c r="E12" s="7"/>
      <c r="F12" s="7"/>
    </row>
    <row r="13" spans="1:6" x14ac:dyDescent="0.3">
      <c r="A13" s="7" t="s">
        <v>6</v>
      </c>
      <c r="B13" s="9">
        <v>43015</v>
      </c>
      <c r="C13" s="13" t="s">
        <v>2</v>
      </c>
      <c r="D13" s="8">
        <v>2249</v>
      </c>
      <c r="E13" s="7"/>
      <c r="F13" s="7"/>
    </row>
    <row r="14" spans="1:6" x14ac:dyDescent="0.3">
      <c r="A14" s="7" t="s">
        <v>6</v>
      </c>
      <c r="B14" s="9">
        <v>43005</v>
      </c>
      <c r="C14" s="13" t="s">
        <v>2</v>
      </c>
      <c r="D14" s="8">
        <v>2844</v>
      </c>
      <c r="E14" s="7"/>
      <c r="F14" s="7"/>
    </row>
    <row r="15" spans="1:6" x14ac:dyDescent="0.3">
      <c r="A15" s="7" t="s">
        <v>6</v>
      </c>
      <c r="B15" s="9">
        <v>43060</v>
      </c>
      <c r="C15" s="13" t="s">
        <v>2</v>
      </c>
      <c r="D15" s="8">
        <v>1705</v>
      </c>
      <c r="E15" s="7"/>
      <c r="F15" s="7"/>
    </row>
    <row r="16" spans="1:6" x14ac:dyDescent="0.3">
      <c r="A16" s="7" t="s">
        <v>6</v>
      </c>
      <c r="B16" s="9">
        <v>43055</v>
      </c>
      <c r="C16" s="13" t="s">
        <v>2</v>
      </c>
      <c r="D16" s="8">
        <v>802</v>
      </c>
      <c r="E16" s="7"/>
      <c r="F16" s="7"/>
    </row>
    <row r="17" spans="1:6" x14ac:dyDescent="0.3">
      <c r="A17" s="7" t="s">
        <v>6</v>
      </c>
      <c r="B17" s="12">
        <v>43038</v>
      </c>
      <c r="C17" s="13" t="s">
        <v>2</v>
      </c>
      <c r="D17" s="15">
        <v>680</v>
      </c>
      <c r="E17" s="7"/>
      <c r="F17" s="7"/>
    </row>
    <row r="18" spans="1:6" x14ac:dyDescent="0.3">
      <c r="A18" s="7" t="s">
        <v>6</v>
      </c>
      <c r="B18" s="9">
        <v>43039</v>
      </c>
      <c r="C18" s="13" t="s">
        <v>2</v>
      </c>
      <c r="D18" s="8">
        <v>926</v>
      </c>
      <c r="E18" s="7"/>
      <c r="F18" s="7"/>
    </row>
    <row r="19" spans="1:6" x14ac:dyDescent="0.3">
      <c r="A19" s="7" t="s">
        <v>6</v>
      </c>
      <c r="B19" s="9">
        <v>43018</v>
      </c>
      <c r="C19" s="13" t="s">
        <v>2</v>
      </c>
      <c r="D19" s="8">
        <v>1044</v>
      </c>
      <c r="E19" s="7"/>
      <c r="F19" s="7"/>
    </row>
    <row r="20" spans="1:6" x14ac:dyDescent="0.3">
      <c r="A20" s="7" t="s">
        <v>6</v>
      </c>
      <c r="B20" s="9">
        <v>43013</v>
      </c>
      <c r="C20" s="13" t="s">
        <v>2</v>
      </c>
      <c r="D20" s="8">
        <v>1010</v>
      </c>
      <c r="E20" s="7"/>
      <c r="F20" s="7"/>
    </row>
    <row r="21" spans="1:6" x14ac:dyDescent="0.3">
      <c r="A21" s="7" t="s">
        <v>6</v>
      </c>
      <c r="B21" s="9">
        <v>43011</v>
      </c>
      <c r="C21" s="13" t="s">
        <v>2</v>
      </c>
      <c r="D21" s="8">
        <v>183</v>
      </c>
      <c r="E21" s="7"/>
      <c r="F21" s="7"/>
    </row>
    <row r="22" spans="1:6" x14ac:dyDescent="0.3">
      <c r="A22" s="7" t="s">
        <v>6</v>
      </c>
      <c r="B22" s="9">
        <v>42912</v>
      </c>
      <c r="C22" s="13" t="s">
        <v>16</v>
      </c>
      <c r="D22" s="8"/>
      <c r="E22" s="7"/>
      <c r="F22" s="7"/>
    </row>
    <row r="23" spans="1:6" x14ac:dyDescent="0.3">
      <c r="A23" s="7" t="s">
        <v>6</v>
      </c>
      <c r="B23" s="9">
        <v>42985</v>
      </c>
      <c r="C23" s="13" t="s">
        <v>2</v>
      </c>
      <c r="D23" s="8">
        <v>410</v>
      </c>
      <c r="E23" s="7"/>
      <c r="F23" s="7"/>
    </row>
    <row r="24" spans="1:6" x14ac:dyDescent="0.3">
      <c r="A24" s="7" t="s">
        <v>6</v>
      </c>
      <c r="B24" s="9">
        <v>42996</v>
      </c>
      <c r="C24" s="13" t="s">
        <v>2</v>
      </c>
      <c r="D24" s="8">
        <v>707</v>
      </c>
      <c r="E24" s="7"/>
      <c r="F24" s="7"/>
    </row>
    <row r="25" spans="1:6" x14ac:dyDescent="0.3">
      <c r="A25" s="7" t="s">
        <v>6</v>
      </c>
      <c r="B25" s="9">
        <v>42955</v>
      </c>
      <c r="C25" s="13" t="s">
        <v>2</v>
      </c>
      <c r="D25" s="8">
        <v>1146</v>
      </c>
      <c r="E25" s="7"/>
      <c r="F25" s="7"/>
    </row>
    <row r="26" spans="1:6" x14ac:dyDescent="0.3">
      <c r="A26" s="7" t="s">
        <v>6</v>
      </c>
      <c r="B26" s="9">
        <v>42944</v>
      </c>
      <c r="C26" s="13" t="s">
        <v>2</v>
      </c>
      <c r="D26" s="8">
        <v>681</v>
      </c>
      <c r="E26" s="7"/>
      <c r="F26" s="7"/>
    </row>
    <row r="27" spans="1:6" x14ac:dyDescent="0.3">
      <c r="A27" s="7" t="s">
        <v>6</v>
      </c>
      <c r="B27" s="9">
        <v>42929</v>
      </c>
      <c r="C27" s="13" t="s">
        <v>2</v>
      </c>
      <c r="D27" s="8">
        <v>1296</v>
      </c>
      <c r="E27" s="7"/>
      <c r="F27" s="7"/>
    </row>
    <row r="28" spans="1:6" x14ac:dyDescent="0.3">
      <c r="A28" s="7" t="s">
        <v>6</v>
      </c>
      <c r="B28" s="9">
        <v>42919</v>
      </c>
      <c r="C28" s="13" t="s">
        <v>16</v>
      </c>
      <c r="D28" s="8"/>
      <c r="E28" s="7"/>
      <c r="F28" s="7"/>
    </row>
    <row r="29" spans="1:6" x14ac:dyDescent="0.3">
      <c r="A29" s="7" t="s">
        <v>6</v>
      </c>
      <c r="B29" s="9">
        <v>42887</v>
      </c>
      <c r="C29" s="13" t="s">
        <v>2</v>
      </c>
      <c r="D29" s="8">
        <v>1245</v>
      </c>
      <c r="E29" s="7"/>
      <c r="F29" s="7"/>
    </row>
    <row r="30" spans="1:6" x14ac:dyDescent="0.3">
      <c r="A30" s="7" t="s">
        <v>6</v>
      </c>
      <c r="B30" s="9">
        <v>42919</v>
      </c>
      <c r="C30" s="13" t="s">
        <v>2</v>
      </c>
      <c r="D30" s="8">
        <v>2453</v>
      </c>
      <c r="E30" s="7"/>
      <c r="F30" s="7"/>
    </row>
    <row r="31" spans="1:6" x14ac:dyDescent="0.3">
      <c r="A31" s="7" t="s">
        <v>6</v>
      </c>
      <c r="B31" s="9">
        <v>42882</v>
      </c>
      <c r="C31" s="13" t="s">
        <v>2</v>
      </c>
      <c r="D31" s="8">
        <v>1340</v>
      </c>
      <c r="E31" s="7"/>
      <c r="F31" s="7"/>
    </row>
    <row r="32" spans="1:6" x14ac:dyDescent="0.3">
      <c r="A32" s="7" t="s">
        <v>6</v>
      </c>
      <c r="B32" s="9">
        <v>42857</v>
      </c>
      <c r="C32" s="13" t="s">
        <v>2</v>
      </c>
      <c r="D32" s="8">
        <v>197</v>
      </c>
      <c r="E32" s="7"/>
      <c r="F32" s="7"/>
    </row>
    <row r="33" spans="1:6" x14ac:dyDescent="0.3">
      <c r="A33" s="7" t="s">
        <v>6</v>
      </c>
      <c r="B33" s="9">
        <v>42885</v>
      </c>
      <c r="C33" s="13" t="s">
        <v>2</v>
      </c>
      <c r="D33" s="8">
        <v>4147</v>
      </c>
      <c r="E33" s="7"/>
      <c r="F33" s="7"/>
    </row>
    <row r="34" spans="1:6" x14ac:dyDescent="0.3">
      <c r="A34" s="7" t="s">
        <v>6</v>
      </c>
      <c r="B34" s="9">
        <v>42858</v>
      </c>
      <c r="C34" s="13" t="s">
        <v>2</v>
      </c>
      <c r="D34" s="8">
        <v>950</v>
      </c>
      <c r="E34" s="7"/>
      <c r="F34" s="7"/>
    </row>
    <row r="35" spans="1:6" x14ac:dyDescent="0.3">
      <c r="A35" s="7" t="s">
        <v>6</v>
      </c>
      <c r="B35" s="9">
        <v>42880</v>
      </c>
      <c r="C35" s="13" t="s">
        <v>2</v>
      </c>
      <c r="D35" s="8">
        <v>2606</v>
      </c>
      <c r="E35" s="7"/>
      <c r="F35" s="7"/>
    </row>
    <row r="36" spans="1:6" x14ac:dyDescent="0.3">
      <c r="A36" s="7" t="s">
        <v>6</v>
      </c>
      <c r="B36" s="9">
        <v>42864</v>
      </c>
      <c r="C36" s="13" t="s">
        <v>2</v>
      </c>
      <c r="D36" s="8">
        <v>548</v>
      </c>
      <c r="E36" s="7"/>
      <c r="F36" s="7"/>
    </row>
    <row r="37" spans="1:6" x14ac:dyDescent="0.3">
      <c r="A37" s="7" t="s">
        <v>6</v>
      </c>
      <c r="B37" s="9">
        <v>42864</v>
      </c>
      <c r="C37" s="13" t="s">
        <v>2</v>
      </c>
      <c r="D37" s="8">
        <v>2983</v>
      </c>
      <c r="E37" s="7"/>
      <c r="F37" s="7"/>
    </row>
    <row r="38" spans="1:6" x14ac:dyDescent="0.3">
      <c r="A38" s="7" t="s">
        <v>6</v>
      </c>
      <c r="B38" s="9">
        <v>42870</v>
      </c>
      <c r="C38" s="13" t="s">
        <v>2</v>
      </c>
      <c r="D38" s="8">
        <v>1832</v>
      </c>
      <c r="E38" s="7"/>
      <c r="F38" s="7"/>
    </row>
    <row r="39" spans="1:6" x14ac:dyDescent="0.3">
      <c r="A39" s="7" t="s">
        <v>6</v>
      </c>
      <c r="B39" s="9">
        <v>42844</v>
      </c>
      <c r="C39" s="13" t="s">
        <v>2</v>
      </c>
      <c r="D39" s="8">
        <v>4229</v>
      </c>
      <c r="E39" s="7"/>
      <c r="F39" s="7"/>
    </row>
    <row r="40" spans="1:6" x14ac:dyDescent="0.3">
      <c r="A40" s="7" t="s">
        <v>6</v>
      </c>
      <c r="B40" s="9">
        <v>42830</v>
      </c>
      <c r="C40" s="13" t="s">
        <v>2</v>
      </c>
      <c r="D40" s="8">
        <v>2287</v>
      </c>
      <c r="E40" s="7"/>
      <c r="F40" s="7"/>
    </row>
    <row r="41" spans="1:6" x14ac:dyDescent="0.3">
      <c r="A41" s="7" t="s">
        <v>6</v>
      </c>
      <c r="B41" s="9">
        <v>42836</v>
      </c>
      <c r="C41" s="13" t="s">
        <v>2</v>
      </c>
      <c r="D41" s="8">
        <v>1697</v>
      </c>
      <c r="E41" s="7"/>
      <c r="F41" s="7"/>
    </row>
    <row r="42" spans="1:6" x14ac:dyDescent="0.3">
      <c r="A42" s="7" t="s">
        <v>6</v>
      </c>
      <c r="B42" s="9">
        <v>42843</v>
      </c>
      <c r="C42" s="13" t="s">
        <v>2</v>
      </c>
      <c r="D42" s="8">
        <v>1716</v>
      </c>
      <c r="E42" s="7"/>
      <c r="F42" s="7"/>
    </row>
    <row r="43" spans="1:6" x14ac:dyDescent="0.3">
      <c r="A43" s="7" t="s">
        <v>6</v>
      </c>
      <c r="B43" s="9">
        <v>42709</v>
      </c>
      <c r="C43" s="13" t="s">
        <v>2</v>
      </c>
      <c r="D43" s="8">
        <v>4128</v>
      </c>
      <c r="E43" s="7"/>
      <c r="F43" s="7"/>
    </row>
    <row r="44" spans="1:6" x14ac:dyDescent="0.3">
      <c r="A44" s="7" t="s">
        <v>6</v>
      </c>
      <c r="B44" s="9">
        <v>42803</v>
      </c>
      <c r="C44" s="13" t="s">
        <v>2</v>
      </c>
      <c r="D44" s="8">
        <v>581</v>
      </c>
      <c r="E44" s="7"/>
      <c r="F44" s="7"/>
    </row>
    <row r="45" spans="1:6" x14ac:dyDescent="0.3">
      <c r="A45" s="7" t="s">
        <v>6</v>
      </c>
      <c r="B45" s="9">
        <v>42780</v>
      </c>
      <c r="C45" s="13" t="s">
        <v>2</v>
      </c>
      <c r="D45" s="8">
        <v>1559</v>
      </c>
      <c r="E45" s="7"/>
      <c r="F45" s="7"/>
    </row>
    <row r="46" spans="1:6" x14ac:dyDescent="0.3">
      <c r="A46" s="7" t="s">
        <v>6</v>
      </c>
      <c r="B46" s="9">
        <v>42772</v>
      </c>
      <c r="C46" s="13" t="s">
        <v>2</v>
      </c>
      <c r="D46" s="8">
        <v>1801</v>
      </c>
      <c r="E46" s="7"/>
      <c r="F46" s="7"/>
    </row>
    <row r="47" spans="1:6" x14ac:dyDescent="0.3">
      <c r="A47" s="7" t="s">
        <v>6</v>
      </c>
      <c r="B47" s="9">
        <v>42772</v>
      </c>
      <c r="C47" s="13" t="s">
        <v>2</v>
      </c>
      <c r="D47" s="8">
        <v>17430</v>
      </c>
      <c r="E47" s="7"/>
      <c r="F47" s="7"/>
    </row>
    <row r="48" spans="1:6" x14ac:dyDescent="0.3">
      <c r="A48" s="7" t="s">
        <v>6</v>
      </c>
      <c r="B48" s="9">
        <v>42781</v>
      </c>
      <c r="C48" s="13" t="s">
        <v>2</v>
      </c>
      <c r="D48" s="8">
        <v>1743</v>
      </c>
      <c r="E48" s="7"/>
      <c r="F48" s="7"/>
    </row>
    <row r="49" spans="1:6" x14ac:dyDescent="0.3">
      <c r="A49" s="7" t="s">
        <v>6</v>
      </c>
      <c r="B49" s="9">
        <v>42776</v>
      </c>
      <c r="C49" s="13" t="s">
        <v>2</v>
      </c>
      <c r="D49" s="8">
        <v>2735</v>
      </c>
      <c r="E49" s="7"/>
      <c r="F49" s="7"/>
    </row>
    <row r="50" spans="1:6" x14ac:dyDescent="0.3">
      <c r="A50" s="7" t="s">
        <v>6</v>
      </c>
      <c r="B50" s="9">
        <v>42760</v>
      </c>
      <c r="C50" s="13" t="s">
        <v>2</v>
      </c>
      <c r="D50" s="8">
        <v>1215</v>
      </c>
      <c r="E50" s="7"/>
      <c r="F50" s="7"/>
    </row>
    <row r="51" spans="1:6" x14ac:dyDescent="0.3">
      <c r="A51" s="7" t="s">
        <v>6</v>
      </c>
      <c r="B51" s="9">
        <v>42758</v>
      </c>
      <c r="C51" s="13" t="s">
        <v>2</v>
      </c>
      <c r="D51" s="8">
        <v>753</v>
      </c>
      <c r="E51" s="7"/>
      <c r="F51" s="7"/>
    </row>
    <row r="52" spans="1:6" x14ac:dyDescent="0.3">
      <c r="A52" s="7" t="s">
        <v>6</v>
      </c>
      <c r="B52" s="9">
        <v>42766</v>
      </c>
      <c r="C52" s="13" t="s">
        <v>2</v>
      </c>
      <c r="D52" s="8">
        <v>553</v>
      </c>
      <c r="E52" s="7"/>
      <c r="F52" s="7"/>
    </row>
    <row r="53" spans="1:6" x14ac:dyDescent="0.3">
      <c r="A53" s="7" t="s">
        <v>6</v>
      </c>
      <c r="B53" s="9">
        <v>42753</v>
      </c>
      <c r="C53" s="13" t="s">
        <v>2</v>
      </c>
      <c r="D53" s="8">
        <v>1343</v>
      </c>
      <c r="E53" s="7"/>
      <c r="F53" s="7"/>
    </row>
    <row r="54" spans="1:6" x14ac:dyDescent="0.3">
      <c r="A54" s="7" t="s">
        <v>6</v>
      </c>
      <c r="B54" s="9">
        <v>42727</v>
      </c>
      <c r="C54" s="13" t="s">
        <v>2</v>
      </c>
      <c r="D54" s="8">
        <v>878</v>
      </c>
      <c r="E54" s="7"/>
      <c r="F54" s="7"/>
    </row>
    <row r="55" spans="1:6" x14ac:dyDescent="0.3">
      <c r="A55" s="7" t="s">
        <v>6</v>
      </c>
      <c r="B55" s="9">
        <v>42727</v>
      </c>
      <c r="C55" s="13" t="s">
        <v>16</v>
      </c>
      <c r="D55" s="8"/>
      <c r="E55" s="7"/>
      <c r="F55" s="7"/>
    </row>
    <row r="56" spans="1:6" x14ac:dyDescent="0.3">
      <c r="A56" s="7" t="s">
        <v>6</v>
      </c>
      <c r="B56" s="9">
        <v>42748</v>
      </c>
      <c r="C56" s="13" t="s">
        <v>2</v>
      </c>
      <c r="D56" s="8">
        <v>22600</v>
      </c>
      <c r="E56" s="7"/>
      <c r="F56" s="7"/>
    </row>
    <row r="57" spans="1:6" x14ac:dyDescent="0.3">
      <c r="A57" s="7" t="s">
        <v>6</v>
      </c>
      <c r="B57" s="9">
        <v>42725</v>
      </c>
      <c r="C57" s="13" t="s">
        <v>2</v>
      </c>
      <c r="D57" s="8">
        <v>6280</v>
      </c>
      <c r="E57" s="7"/>
      <c r="F57" s="7"/>
    </row>
    <row r="58" spans="1:6" x14ac:dyDescent="0.3">
      <c r="A58" s="7" t="s">
        <v>6</v>
      </c>
      <c r="B58" s="9">
        <v>42719</v>
      </c>
      <c r="C58" s="13" t="s">
        <v>2</v>
      </c>
      <c r="D58" s="8">
        <v>850</v>
      </c>
      <c r="E58" s="7"/>
      <c r="F58" s="7"/>
    </row>
    <row r="59" spans="1:6" x14ac:dyDescent="0.3">
      <c r="A59" s="7" t="s">
        <v>6</v>
      </c>
      <c r="B59" s="9">
        <v>42705</v>
      </c>
      <c r="C59" s="13" t="s">
        <v>2</v>
      </c>
      <c r="D59" s="8">
        <v>1544</v>
      </c>
      <c r="E59" s="7"/>
      <c r="F59" s="7"/>
    </row>
    <row r="60" spans="1:6" x14ac:dyDescent="0.3">
      <c r="A60" s="7" t="s">
        <v>6</v>
      </c>
      <c r="B60" s="9">
        <v>42689</v>
      </c>
      <c r="C60" s="13" t="s">
        <v>2</v>
      </c>
      <c r="D60" s="8">
        <v>1224</v>
      </c>
      <c r="E60" s="7"/>
      <c r="F60" s="7"/>
    </row>
    <row r="61" spans="1:6" x14ac:dyDescent="0.3">
      <c r="A61" s="7" t="s">
        <v>6</v>
      </c>
      <c r="B61" s="9">
        <v>42558</v>
      </c>
      <c r="C61" s="13" t="s">
        <v>16</v>
      </c>
      <c r="D61" s="8"/>
      <c r="E61" s="7"/>
      <c r="F61" s="7"/>
    </row>
    <row r="62" spans="1:6" x14ac:dyDescent="0.3">
      <c r="A62" s="7" t="s">
        <v>6</v>
      </c>
      <c r="B62" s="9">
        <v>42652</v>
      </c>
      <c r="C62" s="13" t="s">
        <v>2</v>
      </c>
      <c r="D62" s="8">
        <v>397</v>
      </c>
      <c r="E62" s="7"/>
      <c r="F62" s="7"/>
    </row>
    <row r="63" spans="1:6" x14ac:dyDescent="0.3">
      <c r="A63" s="7" t="s">
        <v>6</v>
      </c>
      <c r="B63" s="9">
        <v>42681</v>
      </c>
      <c r="C63" s="13" t="s">
        <v>2</v>
      </c>
      <c r="D63" s="8">
        <v>1004</v>
      </c>
      <c r="E63" s="7"/>
      <c r="F63" s="7"/>
    </row>
    <row r="64" spans="1:6" x14ac:dyDescent="0.3">
      <c r="A64" s="7" t="s">
        <v>6</v>
      </c>
      <c r="B64" s="9">
        <v>42653</v>
      </c>
      <c r="C64" s="13" t="s">
        <v>2</v>
      </c>
      <c r="D64" s="8">
        <v>600</v>
      </c>
      <c r="E64" s="7"/>
      <c r="F64" s="7"/>
    </row>
    <row r="65" spans="1:6" x14ac:dyDescent="0.3">
      <c r="A65" s="7" t="s">
        <v>6</v>
      </c>
      <c r="B65" s="9">
        <v>42664</v>
      </c>
      <c r="C65" s="13" t="s">
        <v>2</v>
      </c>
      <c r="D65" s="8">
        <v>1882</v>
      </c>
      <c r="E65" s="7"/>
      <c r="F65" s="7"/>
    </row>
    <row r="66" spans="1:6" x14ac:dyDescent="0.3">
      <c r="A66" s="7" t="s">
        <v>6</v>
      </c>
      <c r="B66" s="9">
        <v>42654</v>
      </c>
      <c r="C66" s="13" t="s">
        <v>2</v>
      </c>
      <c r="D66" s="8">
        <v>3747</v>
      </c>
      <c r="E66" s="7"/>
      <c r="F66" s="7"/>
    </row>
    <row r="67" spans="1:6" x14ac:dyDescent="0.3">
      <c r="A67" s="7" t="s">
        <v>6</v>
      </c>
      <c r="B67" s="9">
        <v>42356</v>
      </c>
      <c r="C67" s="13" t="s">
        <v>2</v>
      </c>
      <c r="D67" s="8">
        <v>805</v>
      </c>
      <c r="E67" s="7"/>
      <c r="F67" s="7"/>
    </row>
    <row r="68" spans="1:6" x14ac:dyDescent="0.3">
      <c r="A68" s="7" t="s">
        <v>6</v>
      </c>
      <c r="B68" s="9">
        <v>42556</v>
      </c>
      <c r="C68" s="13" t="s">
        <v>2</v>
      </c>
      <c r="D68" s="8">
        <v>2386</v>
      </c>
      <c r="E68" s="7"/>
      <c r="F68" s="7"/>
    </row>
    <row r="69" spans="1:6" x14ac:dyDescent="0.3">
      <c r="A69" s="7" t="s">
        <v>6</v>
      </c>
      <c r="B69" s="9">
        <v>42497</v>
      </c>
      <c r="C69" s="13" t="s">
        <v>16</v>
      </c>
      <c r="D69" s="8"/>
      <c r="E69" s="7"/>
      <c r="F69" s="7"/>
    </row>
    <row r="70" spans="1:6" x14ac:dyDescent="0.3">
      <c r="A70" s="7" t="s">
        <v>6</v>
      </c>
      <c r="B70" s="9">
        <v>42628</v>
      </c>
      <c r="C70" s="13" t="s">
        <v>2</v>
      </c>
      <c r="D70" s="8">
        <v>829</v>
      </c>
      <c r="E70" s="7"/>
      <c r="F70" s="7"/>
    </row>
    <row r="71" spans="1:6" x14ac:dyDescent="0.3">
      <c r="A71" s="7" t="s">
        <v>6</v>
      </c>
      <c r="B71" s="9">
        <v>42627</v>
      </c>
      <c r="C71" s="13" t="s">
        <v>2</v>
      </c>
      <c r="D71" s="8">
        <v>5161</v>
      </c>
      <c r="E71" s="7"/>
      <c r="F71" s="7"/>
    </row>
    <row r="72" spans="1:6" x14ac:dyDescent="0.3">
      <c r="A72" s="7" t="s">
        <v>6</v>
      </c>
      <c r="B72" s="9">
        <v>42612</v>
      </c>
      <c r="C72" s="13" t="s">
        <v>2</v>
      </c>
      <c r="D72" s="8">
        <v>955</v>
      </c>
      <c r="E72" s="7"/>
      <c r="F72" s="7"/>
    </row>
    <row r="73" spans="1:6" x14ac:dyDescent="0.3">
      <c r="A73" s="7" t="s">
        <v>6</v>
      </c>
      <c r="B73" s="9">
        <v>42618</v>
      </c>
      <c r="C73" s="13" t="s">
        <v>2</v>
      </c>
      <c r="D73" s="8">
        <v>741</v>
      </c>
      <c r="E73" s="7"/>
      <c r="F73" s="7"/>
    </row>
    <row r="74" spans="1:6" x14ac:dyDescent="0.3">
      <c r="A74" s="7" t="s">
        <v>6</v>
      </c>
      <c r="B74" s="9">
        <v>42487</v>
      </c>
      <c r="C74" s="13" t="s">
        <v>2</v>
      </c>
      <c r="D74" s="8">
        <v>940</v>
      </c>
      <c r="E74" s="7"/>
      <c r="F74" s="7"/>
    </row>
    <row r="75" spans="1:6" x14ac:dyDescent="0.3">
      <c r="A75" s="7" t="s">
        <v>6</v>
      </c>
      <c r="B75" s="9">
        <v>42577</v>
      </c>
      <c r="C75" s="13" t="s">
        <v>2</v>
      </c>
      <c r="D75" s="8">
        <v>1224</v>
      </c>
      <c r="E75" s="7"/>
      <c r="F75" s="7"/>
    </row>
    <row r="76" spans="1:6" x14ac:dyDescent="0.3">
      <c r="A76" s="7" t="s">
        <v>6</v>
      </c>
      <c r="B76" s="9">
        <v>42586</v>
      </c>
      <c r="C76" s="13" t="s">
        <v>2</v>
      </c>
      <c r="D76" s="8">
        <v>738</v>
      </c>
      <c r="E76" s="7"/>
      <c r="F76" s="7"/>
    </row>
    <row r="77" spans="1:6" x14ac:dyDescent="0.3">
      <c r="A77" s="7" t="s">
        <v>6</v>
      </c>
      <c r="B77" s="9">
        <v>42556</v>
      </c>
      <c r="C77" s="13" t="s">
        <v>2</v>
      </c>
      <c r="D77" s="8">
        <v>3425</v>
      </c>
      <c r="E77" s="7"/>
      <c r="F77" s="7"/>
    </row>
    <row r="78" spans="1:6" x14ac:dyDescent="0.3">
      <c r="A78" s="7" t="s">
        <v>6</v>
      </c>
      <c r="B78" s="9">
        <v>42549</v>
      </c>
      <c r="C78" s="13" t="s">
        <v>2</v>
      </c>
      <c r="D78" s="8">
        <v>602</v>
      </c>
      <c r="E78" s="7"/>
      <c r="F78" s="7"/>
    </row>
    <row r="79" spans="1:6" x14ac:dyDescent="0.3">
      <c r="A79" s="7" t="s">
        <v>6</v>
      </c>
      <c r="B79" s="9">
        <v>42529</v>
      </c>
      <c r="C79" s="13" t="s">
        <v>2</v>
      </c>
      <c r="D79" s="8">
        <v>584</v>
      </c>
      <c r="E79" s="7"/>
      <c r="F79" s="7"/>
    </row>
    <row r="80" spans="1:6" x14ac:dyDescent="0.3">
      <c r="A80" s="7" t="s">
        <v>6</v>
      </c>
      <c r="B80" s="9">
        <v>42403</v>
      </c>
      <c r="C80" s="13" t="s">
        <v>2</v>
      </c>
      <c r="D80" s="8">
        <v>1794</v>
      </c>
      <c r="E80" s="7"/>
      <c r="F80" s="7"/>
    </row>
    <row r="81" spans="1:6" x14ac:dyDescent="0.3">
      <c r="A81" s="7" t="s">
        <v>6</v>
      </c>
      <c r="B81" s="9">
        <v>42563</v>
      </c>
      <c r="C81" s="13" t="s">
        <v>2</v>
      </c>
      <c r="D81" s="8">
        <v>1565</v>
      </c>
      <c r="E81" s="7"/>
      <c r="F81" s="7"/>
    </row>
    <row r="82" spans="1:6" x14ac:dyDescent="0.3">
      <c r="A82" s="7" t="s">
        <v>6</v>
      </c>
      <c r="B82" s="9">
        <v>42557</v>
      </c>
      <c r="C82" s="13" t="s">
        <v>2</v>
      </c>
      <c r="D82" s="8">
        <v>2694</v>
      </c>
      <c r="E82" s="7"/>
      <c r="F82" s="7"/>
    </row>
    <row r="83" spans="1:6" x14ac:dyDescent="0.3">
      <c r="A83" s="7" t="s">
        <v>6</v>
      </c>
      <c r="B83" s="9">
        <v>42557</v>
      </c>
      <c r="C83" s="13" t="s">
        <v>2</v>
      </c>
      <c r="D83" s="8">
        <v>3535</v>
      </c>
      <c r="E83" s="7"/>
      <c r="F83" s="7"/>
    </row>
    <row r="84" spans="1:6" x14ac:dyDescent="0.3">
      <c r="A84" s="7" t="s">
        <v>6</v>
      </c>
      <c r="B84" s="9">
        <v>42522</v>
      </c>
      <c r="C84" s="13" t="s">
        <v>2</v>
      </c>
      <c r="D84" s="8">
        <v>1044</v>
      </c>
      <c r="E84" s="7"/>
      <c r="F84" s="7"/>
    </row>
    <row r="85" spans="1:6" x14ac:dyDescent="0.3">
      <c r="A85" s="7" t="s">
        <v>6</v>
      </c>
      <c r="B85" s="9">
        <v>42520</v>
      </c>
      <c r="C85" s="13" t="s">
        <v>2</v>
      </c>
      <c r="D85" s="8">
        <v>2530</v>
      </c>
      <c r="E85" s="7"/>
      <c r="F85" s="7"/>
    </row>
    <row r="86" spans="1:6" x14ac:dyDescent="0.3">
      <c r="A86" s="7" t="s">
        <v>6</v>
      </c>
      <c r="B86" s="9">
        <v>42520</v>
      </c>
      <c r="C86" s="13" t="s">
        <v>2</v>
      </c>
      <c r="D86" s="8">
        <v>6500</v>
      </c>
      <c r="E86" s="7"/>
      <c r="F86" s="7"/>
    </row>
    <row r="87" spans="1:6" x14ac:dyDescent="0.3">
      <c r="A87" s="7" t="s">
        <v>6</v>
      </c>
      <c r="B87" s="9">
        <v>42509</v>
      </c>
      <c r="C87" s="13" t="s">
        <v>2</v>
      </c>
      <c r="D87" s="8">
        <v>550</v>
      </c>
      <c r="E87" s="7"/>
      <c r="F87" s="7"/>
    </row>
    <row r="88" spans="1:6" x14ac:dyDescent="0.3">
      <c r="A88" s="7" t="s">
        <v>6</v>
      </c>
      <c r="B88" s="9">
        <v>42529</v>
      </c>
      <c r="C88" s="13" t="s">
        <v>2</v>
      </c>
      <c r="D88" s="8">
        <v>2412</v>
      </c>
      <c r="E88" s="7"/>
      <c r="F88" s="7"/>
    </row>
    <row r="89" spans="1:6" x14ac:dyDescent="0.3">
      <c r="A89" s="7" t="s">
        <v>6</v>
      </c>
      <c r="B89" s="9">
        <v>42522</v>
      </c>
      <c r="C89" s="13" t="s">
        <v>2</v>
      </c>
      <c r="D89" s="8">
        <v>1854</v>
      </c>
      <c r="E89" s="7"/>
      <c r="F89" s="7"/>
    </row>
    <row r="90" spans="1:6" x14ac:dyDescent="0.3">
      <c r="A90" s="7" t="s">
        <v>6</v>
      </c>
      <c r="B90" s="9">
        <v>42517</v>
      </c>
      <c r="C90" s="13" t="s">
        <v>2</v>
      </c>
      <c r="D90" s="8">
        <v>664</v>
      </c>
      <c r="E90" s="7"/>
      <c r="F90" s="7"/>
    </row>
    <row r="91" spans="1:6" x14ac:dyDescent="0.3">
      <c r="A91" s="7" t="s">
        <v>6</v>
      </c>
      <c r="B91" s="9">
        <v>42514</v>
      </c>
      <c r="C91" s="13" t="s">
        <v>2</v>
      </c>
      <c r="D91" s="8">
        <v>3381</v>
      </c>
      <c r="E91" s="7"/>
      <c r="F91" s="7"/>
    </row>
    <row r="92" spans="1:6" x14ac:dyDescent="0.3">
      <c r="A92" s="7" t="s">
        <v>6</v>
      </c>
      <c r="B92" s="9">
        <v>42502</v>
      </c>
      <c r="C92" s="13" t="s">
        <v>2</v>
      </c>
      <c r="D92" s="8">
        <v>233</v>
      </c>
      <c r="E92" s="7"/>
      <c r="F92" s="7"/>
    </row>
    <row r="93" spans="1:6" x14ac:dyDescent="0.3">
      <c r="A93" s="7" t="s">
        <v>6</v>
      </c>
      <c r="B93" s="9">
        <v>42496</v>
      </c>
      <c r="C93" s="13" t="s">
        <v>2</v>
      </c>
      <c r="D93" s="8">
        <v>744</v>
      </c>
      <c r="E93" s="7"/>
      <c r="F93" s="7"/>
    </row>
    <row r="94" spans="1:6" x14ac:dyDescent="0.3">
      <c r="A94" s="7" t="s">
        <v>6</v>
      </c>
      <c r="B94" s="9">
        <v>42491</v>
      </c>
      <c r="C94" s="13" t="s">
        <v>2</v>
      </c>
      <c r="D94" s="8">
        <v>4555</v>
      </c>
      <c r="E94" s="7"/>
      <c r="F94" s="7"/>
    </row>
    <row r="95" spans="1:6" x14ac:dyDescent="0.3">
      <c r="A95" s="7" t="s">
        <v>6</v>
      </c>
      <c r="B95" s="9">
        <v>42474</v>
      </c>
      <c r="C95" s="13" t="s">
        <v>2</v>
      </c>
      <c r="D95" s="8">
        <v>1965</v>
      </c>
      <c r="E95" s="7"/>
      <c r="F95" s="7"/>
    </row>
    <row r="96" spans="1:6" x14ac:dyDescent="0.3">
      <c r="A96" s="7" t="s">
        <v>6</v>
      </c>
      <c r="B96" s="9">
        <v>42464</v>
      </c>
      <c r="C96" s="13" t="s">
        <v>2</v>
      </c>
      <c r="D96" s="8">
        <v>1254</v>
      </c>
      <c r="E96" s="7"/>
      <c r="F96" s="7"/>
    </row>
    <row r="97" spans="1:6" x14ac:dyDescent="0.3">
      <c r="A97" s="7" t="s">
        <v>6</v>
      </c>
      <c r="B97" s="9">
        <v>42473</v>
      </c>
      <c r="C97" s="13" t="s">
        <v>2</v>
      </c>
      <c r="D97" s="8">
        <v>1167</v>
      </c>
      <c r="E97" s="7"/>
      <c r="F97" s="7"/>
    </row>
    <row r="98" spans="1:6" x14ac:dyDescent="0.3">
      <c r="A98" s="7" t="s">
        <v>6</v>
      </c>
      <c r="B98" s="9">
        <v>42460</v>
      </c>
      <c r="C98" s="13" t="s">
        <v>2</v>
      </c>
      <c r="D98" s="8">
        <v>800</v>
      </c>
      <c r="E98" s="7"/>
      <c r="F98" s="7"/>
    </row>
    <row r="99" spans="1:6" x14ac:dyDescent="0.3">
      <c r="A99" s="7" t="s">
        <v>6</v>
      </c>
      <c r="B99" s="9">
        <v>42460</v>
      </c>
      <c r="C99" s="13" t="s">
        <v>2</v>
      </c>
      <c r="D99" s="8">
        <v>414</v>
      </c>
      <c r="E99" s="7"/>
      <c r="F99" s="7"/>
    </row>
    <row r="100" spans="1:6" x14ac:dyDescent="0.3">
      <c r="A100" s="7" t="s">
        <v>6</v>
      </c>
      <c r="B100" s="9">
        <v>42458</v>
      </c>
      <c r="C100" s="13" t="s">
        <v>2</v>
      </c>
      <c r="D100" s="8">
        <v>526</v>
      </c>
      <c r="E100" s="7"/>
      <c r="F100" s="7"/>
    </row>
    <row r="101" spans="1:6" x14ac:dyDescent="0.3">
      <c r="A101" s="7" t="s">
        <v>6</v>
      </c>
      <c r="B101" s="9">
        <v>42438</v>
      </c>
      <c r="C101" s="13" t="s">
        <v>2</v>
      </c>
      <c r="D101" s="8">
        <v>1487</v>
      </c>
      <c r="E101" s="7"/>
      <c r="F101" s="7"/>
    </row>
    <row r="102" spans="1:6" x14ac:dyDescent="0.3">
      <c r="A102" s="7" t="s">
        <v>6</v>
      </c>
      <c r="B102" s="9">
        <v>42436</v>
      </c>
      <c r="C102" s="13" t="s">
        <v>2</v>
      </c>
      <c r="D102" s="8">
        <v>3777</v>
      </c>
      <c r="E102" s="7"/>
      <c r="F102" s="7"/>
    </row>
    <row r="103" spans="1:6" x14ac:dyDescent="0.3">
      <c r="A103" s="7" t="s">
        <v>6</v>
      </c>
      <c r="B103" s="9">
        <v>42429</v>
      </c>
      <c r="C103" s="13" t="s">
        <v>2</v>
      </c>
      <c r="D103" s="8">
        <v>1827</v>
      </c>
      <c r="E103" s="7"/>
      <c r="F103" s="7"/>
    </row>
    <row r="104" spans="1:6" x14ac:dyDescent="0.3">
      <c r="A104" s="7" t="s">
        <v>6</v>
      </c>
      <c r="B104" s="9">
        <v>42426</v>
      </c>
      <c r="C104" s="13" t="s">
        <v>2</v>
      </c>
      <c r="D104" s="8">
        <v>446</v>
      </c>
      <c r="E104" s="7"/>
      <c r="F104" s="7"/>
    </row>
    <row r="105" spans="1:6" x14ac:dyDescent="0.3">
      <c r="A105" s="7" t="s">
        <v>6</v>
      </c>
      <c r="B105" s="9">
        <v>42425</v>
      </c>
      <c r="C105" s="13" t="s">
        <v>2</v>
      </c>
      <c r="D105" s="8">
        <v>347</v>
      </c>
      <c r="E105" s="7"/>
      <c r="F105" s="7"/>
    </row>
    <row r="106" spans="1:6" x14ac:dyDescent="0.3">
      <c r="A106" s="7" t="s">
        <v>6</v>
      </c>
      <c r="B106" s="9">
        <v>42349</v>
      </c>
      <c r="C106" s="13" t="s">
        <v>2</v>
      </c>
      <c r="D106" s="8">
        <v>860</v>
      </c>
      <c r="E106" s="7"/>
      <c r="F106" s="7"/>
    </row>
    <row r="107" spans="1:6" x14ac:dyDescent="0.3">
      <c r="A107" s="7" t="s">
        <v>6</v>
      </c>
      <c r="B107" s="9">
        <v>42409</v>
      </c>
      <c r="C107" s="13" t="s">
        <v>2</v>
      </c>
      <c r="D107" s="8">
        <v>1557</v>
      </c>
      <c r="E107" s="7"/>
      <c r="F107" s="7"/>
    </row>
    <row r="108" spans="1:6" x14ac:dyDescent="0.3">
      <c r="A108" s="7" t="s">
        <v>6</v>
      </c>
      <c r="B108" s="9">
        <v>42387</v>
      </c>
      <c r="C108" s="13" t="s">
        <v>2</v>
      </c>
      <c r="D108" s="8">
        <v>480</v>
      </c>
      <c r="E108" s="7"/>
      <c r="F108" s="7"/>
    </row>
    <row r="109" spans="1:6" x14ac:dyDescent="0.3">
      <c r="A109" s="7" t="s">
        <v>6</v>
      </c>
      <c r="B109" s="9">
        <v>42384</v>
      </c>
      <c r="C109" s="13" t="s">
        <v>2</v>
      </c>
      <c r="D109" s="8">
        <v>1953</v>
      </c>
      <c r="E109" s="7"/>
      <c r="F109" s="7"/>
    </row>
    <row r="110" spans="1:6" x14ac:dyDescent="0.3">
      <c r="A110" s="7" t="s">
        <v>6</v>
      </c>
      <c r="B110" s="9">
        <v>42331</v>
      </c>
      <c r="C110" s="13" t="s">
        <v>2</v>
      </c>
      <c r="D110" s="8">
        <v>571</v>
      </c>
      <c r="E110" s="7"/>
      <c r="F110" s="7"/>
    </row>
    <row r="111" spans="1:6" x14ac:dyDescent="0.3">
      <c r="A111" s="7" t="s">
        <v>6</v>
      </c>
      <c r="B111" s="9">
        <v>42340</v>
      </c>
      <c r="C111" s="13" t="s">
        <v>2</v>
      </c>
      <c r="D111" s="8">
        <v>3063</v>
      </c>
      <c r="E111" s="7"/>
      <c r="F111" s="7"/>
    </row>
    <row r="112" spans="1:6" x14ac:dyDescent="0.3">
      <c r="A112" s="7" t="s">
        <v>6</v>
      </c>
      <c r="B112" s="9">
        <v>42335</v>
      </c>
      <c r="C112" s="13" t="s">
        <v>2</v>
      </c>
      <c r="D112" s="8">
        <v>339</v>
      </c>
      <c r="E112" s="7"/>
      <c r="F112" s="7"/>
    </row>
    <row r="113" spans="1:6" x14ac:dyDescent="0.3">
      <c r="A113" s="7" t="s">
        <v>6</v>
      </c>
      <c r="B113" s="9">
        <v>42335</v>
      </c>
      <c r="C113" s="13" t="s">
        <v>2</v>
      </c>
      <c r="D113" s="8">
        <v>833</v>
      </c>
      <c r="E113" s="7"/>
      <c r="F113" s="7"/>
    </row>
    <row r="114" spans="1:6" x14ac:dyDescent="0.3">
      <c r="A114" s="7" t="s">
        <v>6</v>
      </c>
      <c r="B114" s="9">
        <v>42334</v>
      </c>
      <c r="C114" s="13" t="s">
        <v>2</v>
      </c>
      <c r="D114" s="8">
        <v>488</v>
      </c>
      <c r="E114" s="7"/>
      <c r="F114" s="7"/>
    </row>
    <row r="115" spans="1:6" x14ac:dyDescent="0.3">
      <c r="A115" s="7" t="s">
        <v>6</v>
      </c>
      <c r="B115" s="9">
        <v>42334</v>
      </c>
      <c r="C115" s="13" t="s">
        <v>2</v>
      </c>
      <c r="D115" s="8">
        <v>1816</v>
      </c>
      <c r="E115" s="7"/>
      <c r="F115" s="7"/>
    </row>
    <row r="116" spans="1:6" x14ac:dyDescent="0.3">
      <c r="A116" s="7" t="s">
        <v>6</v>
      </c>
      <c r="B116" s="9">
        <v>42334</v>
      </c>
      <c r="C116" s="13" t="s">
        <v>16</v>
      </c>
      <c r="D116" s="8"/>
      <c r="E116" s="7"/>
      <c r="F116" s="7"/>
    </row>
    <row r="117" spans="1:6" x14ac:dyDescent="0.3">
      <c r="A117" s="7" t="s">
        <v>6</v>
      </c>
      <c r="B117" s="9">
        <v>42333</v>
      </c>
      <c r="C117" s="13" t="s">
        <v>2</v>
      </c>
      <c r="D117" s="8">
        <v>2579</v>
      </c>
      <c r="E117" s="7"/>
      <c r="F117" s="7"/>
    </row>
    <row r="118" spans="1:6" x14ac:dyDescent="0.3">
      <c r="A118" s="7" t="s">
        <v>6</v>
      </c>
      <c r="B118" s="12">
        <v>42270</v>
      </c>
      <c r="C118" s="13" t="s">
        <v>2</v>
      </c>
      <c r="D118" s="15">
        <v>282</v>
      </c>
      <c r="E118" s="7"/>
      <c r="F118" s="7"/>
    </row>
    <row r="119" spans="1:6" x14ac:dyDescent="0.3">
      <c r="A119" s="7" t="s">
        <v>6</v>
      </c>
      <c r="B119" s="9">
        <v>43951</v>
      </c>
      <c r="C119" s="13" t="s">
        <v>2</v>
      </c>
      <c r="D119" s="8">
        <v>2000</v>
      </c>
      <c r="E119" s="7"/>
      <c r="F119" s="7"/>
    </row>
    <row r="120" spans="1:6" x14ac:dyDescent="0.3">
      <c r="A120" s="7" t="s">
        <v>6</v>
      </c>
      <c r="B120" s="9">
        <v>43923</v>
      </c>
      <c r="C120" s="13" t="s">
        <v>2</v>
      </c>
      <c r="D120" s="8">
        <v>2000</v>
      </c>
      <c r="E120" s="7"/>
      <c r="F120" s="7"/>
    </row>
    <row r="121" spans="1:6" x14ac:dyDescent="0.3">
      <c r="A121" s="7" t="s">
        <v>6</v>
      </c>
      <c r="B121" s="9">
        <v>43942</v>
      </c>
      <c r="C121" s="13" t="s">
        <v>2</v>
      </c>
      <c r="D121" s="8">
        <v>432</v>
      </c>
      <c r="E121" s="7"/>
      <c r="F121" s="7"/>
    </row>
    <row r="122" spans="1:6" x14ac:dyDescent="0.3">
      <c r="A122" s="7" t="s">
        <v>6</v>
      </c>
      <c r="B122" s="9">
        <v>43900</v>
      </c>
      <c r="C122" s="13" t="s">
        <v>2</v>
      </c>
      <c r="D122" s="8">
        <v>1220</v>
      </c>
      <c r="E122" s="7"/>
      <c r="F122" s="7"/>
    </row>
    <row r="123" spans="1:6" x14ac:dyDescent="0.3">
      <c r="A123" s="7" t="s">
        <v>6</v>
      </c>
      <c r="B123" s="9">
        <v>43899</v>
      </c>
      <c r="C123" s="13" t="s">
        <v>2</v>
      </c>
      <c r="D123" s="8">
        <v>591</v>
      </c>
      <c r="E123" s="7"/>
      <c r="F123" s="7"/>
    </row>
    <row r="124" spans="1:6" x14ac:dyDescent="0.3">
      <c r="A124" s="7" t="s">
        <v>6</v>
      </c>
      <c r="B124" s="9">
        <v>43889</v>
      </c>
      <c r="C124" s="13" t="s">
        <v>2</v>
      </c>
      <c r="D124" s="8">
        <v>3984</v>
      </c>
      <c r="E124" s="7"/>
      <c r="F124" s="7"/>
    </row>
    <row r="125" spans="1:6" x14ac:dyDescent="0.3">
      <c r="A125" s="7" t="s">
        <v>6</v>
      </c>
      <c r="B125" s="9">
        <v>43893</v>
      </c>
      <c r="C125" s="13" t="s">
        <v>2</v>
      </c>
      <c r="D125" s="8">
        <v>3014</v>
      </c>
      <c r="E125" s="7"/>
      <c r="F125" s="7"/>
    </row>
    <row r="126" spans="1:6" x14ac:dyDescent="0.3">
      <c r="A126" s="7" t="s">
        <v>6</v>
      </c>
      <c r="B126" s="9">
        <v>43865</v>
      </c>
      <c r="C126" s="13" t="s">
        <v>2</v>
      </c>
      <c r="D126" s="8">
        <v>1094</v>
      </c>
      <c r="E126" s="7"/>
      <c r="F126" s="7"/>
    </row>
    <row r="127" spans="1:6" x14ac:dyDescent="0.3">
      <c r="A127" s="7" t="s">
        <v>6</v>
      </c>
      <c r="B127" s="9">
        <v>43852</v>
      </c>
      <c r="C127" s="13" t="s">
        <v>2</v>
      </c>
      <c r="D127" s="8">
        <v>524</v>
      </c>
      <c r="E127" s="7"/>
      <c r="F127" s="7"/>
    </row>
    <row r="128" spans="1:6" x14ac:dyDescent="0.3">
      <c r="A128" s="7" t="s">
        <v>6</v>
      </c>
      <c r="B128" s="9">
        <v>43860</v>
      </c>
      <c r="C128" s="13" t="s">
        <v>2</v>
      </c>
      <c r="D128" s="8">
        <v>1134</v>
      </c>
      <c r="E128" s="7"/>
      <c r="F128" s="7"/>
    </row>
    <row r="129" spans="1:6" x14ac:dyDescent="0.3">
      <c r="A129" s="7" t="s">
        <v>6</v>
      </c>
      <c r="B129" s="9">
        <v>43854</v>
      </c>
      <c r="C129" s="13" t="s">
        <v>2</v>
      </c>
      <c r="D129" s="8">
        <v>3018</v>
      </c>
      <c r="E129" s="7"/>
      <c r="F129" s="7"/>
    </row>
    <row r="130" spans="1:6" x14ac:dyDescent="0.3">
      <c r="A130" s="7" t="s">
        <v>6</v>
      </c>
      <c r="B130" s="9">
        <v>43845</v>
      </c>
      <c r="C130" s="13" t="s">
        <v>2</v>
      </c>
      <c r="D130" s="8">
        <v>107</v>
      </c>
      <c r="E130" s="7"/>
      <c r="F130" s="7"/>
    </row>
    <row r="131" spans="1:6" x14ac:dyDescent="0.3">
      <c r="A131" s="7" t="s">
        <v>6</v>
      </c>
      <c r="B131" s="9">
        <v>43780</v>
      </c>
      <c r="C131" s="13" t="s">
        <v>2</v>
      </c>
      <c r="D131" s="8">
        <v>1401</v>
      </c>
      <c r="E131" s="7"/>
      <c r="F131" s="7"/>
    </row>
    <row r="132" spans="1:6" x14ac:dyDescent="0.3">
      <c r="A132" s="7" t="s">
        <v>6</v>
      </c>
      <c r="B132" s="9">
        <v>43817</v>
      </c>
      <c r="C132" s="13" t="s">
        <v>2</v>
      </c>
      <c r="D132" s="8">
        <v>544</v>
      </c>
      <c r="E132" s="7"/>
      <c r="F132" s="7"/>
    </row>
    <row r="133" spans="1:6" x14ac:dyDescent="0.3">
      <c r="A133" s="7" t="s">
        <v>6</v>
      </c>
      <c r="B133" s="9">
        <v>43789</v>
      </c>
      <c r="C133" s="13" t="s">
        <v>2</v>
      </c>
      <c r="D133" s="8">
        <v>750</v>
      </c>
      <c r="E133" s="7"/>
      <c r="F133" s="7"/>
    </row>
    <row r="134" spans="1:6" x14ac:dyDescent="0.3">
      <c r="A134" s="7" t="s">
        <v>6</v>
      </c>
      <c r="B134" s="9">
        <v>43810</v>
      </c>
      <c r="C134" s="13" t="s">
        <v>2</v>
      </c>
      <c r="D134" s="8">
        <v>620</v>
      </c>
      <c r="E134" s="7"/>
      <c r="F134" s="7"/>
    </row>
    <row r="135" spans="1:6" x14ac:dyDescent="0.3">
      <c r="A135" s="7" t="s">
        <v>6</v>
      </c>
      <c r="B135" s="9">
        <v>43815</v>
      </c>
      <c r="C135" s="13" t="s">
        <v>2</v>
      </c>
      <c r="D135" s="8">
        <v>1244</v>
      </c>
      <c r="E135" s="7"/>
      <c r="F135" s="7"/>
    </row>
    <row r="136" spans="1:6" x14ac:dyDescent="0.3">
      <c r="A136" s="7" t="s">
        <v>6</v>
      </c>
      <c r="B136" s="9">
        <v>43762</v>
      </c>
      <c r="C136" s="13" t="s">
        <v>2</v>
      </c>
      <c r="D136" s="8">
        <v>5555</v>
      </c>
      <c r="E136" s="7"/>
      <c r="F136" s="7"/>
    </row>
    <row r="137" spans="1:6" x14ac:dyDescent="0.3">
      <c r="A137" s="7" t="s">
        <v>6</v>
      </c>
      <c r="B137" s="9">
        <v>43768</v>
      </c>
      <c r="C137" s="13" t="s">
        <v>2</v>
      </c>
      <c r="D137" s="8">
        <v>1331</v>
      </c>
      <c r="E137" s="7"/>
      <c r="F137" s="7"/>
    </row>
    <row r="138" spans="1:6" x14ac:dyDescent="0.3">
      <c r="A138" s="7" t="s">
        <v>6</v>
      </c>
      <c r="B138" s="9">
        <v>43752</v>
      </c>
      <c r="C138" s="13" t="s">
        <v>2</v>
      </c>
      <c r="D138" s="8">
        <v>549</v>
      </c>
      <c r="E138" s="7"/>
      <c r="F138" s="7"/>
    </row>
    <row r="139" spans="1:6" x14ac:dyDescent="0.3">
      <c r="A139" s="7" t="s">
        <v>6</v>
      </c>
      <c r="B139" s="9">
        <v>43766</v>
      </c>
      <c r="C139" s="13" t="s">
        <v>2</v>
      </c>
      <c r="D139" s="8">
        <v>272</v>
      </c>
      <c r="E139" s="7"/>
      <c r="F139" s="7"/>
    </row>
    <row r="140" spans="1:6" x14ac:dyDescent="0.3">
      <c r="A140" s="7" t="s">
        <v>6</v>
      </c>
      <c r="B140" s="9">
        <v>43739</v>
      </c>
      <c r="C140" s="13" t="s">
        <v>2</v>
      </c>
      <c r="D140" s="8">
        <v>506</v>
      </c>
      <c r="E140" s="7"/>
      <c r="F140" s="7"/>
    </row>
    <row r="141" spans="1:6" x14ac:dyDescent="0.3">
      <c r="A141" s="7" t="s">
        <v>6</v>
      </c>
      <c r="B141" s="9">
        <v>43721</v>
      </c>
      <c r="C141" s="13" t="s">
        <v>2</v>
      </c>
      <c r="D141" s="8">
        <v>715</v>
      </c>
      <c r="E141" s="7"/>
      <c r="F141" s="7"/>
    </row>
    <row r="142" spans="1:6" x14ac:dyDescent="0.3">
      <c r="A142" s="7" t="s">
        <v>6</v>
      </c>
      <c r="B142" s="9">
        <v>43720</v>
      </c>
      <c r="C142" s="13" t="s">
        <v>2</v>
      </c>
      <c r="D142" s="8">
        <v>1354</v>
      </c>
      <c r="E142" s="7"/>
      <c r="F142" s="7"/>
    </row>
    <row r="143" spans="1:6" x14ac:dyDescent="0.3">
      <c r="A143" s="7" t="s">
        <v>6</v>
      </c>
      <c r="B143" s="9">
        <v>43722</v>
      </c>
      <c r="C143" s="13" t="s">
        <v>2</v>
      </c>
      <c r="D143" s="8">
        <v>5515</v>
      </c>
      <c r="E143" s="7"/>
      <c r="F143" s="7"/>
    </row>
    <row r="144" spans="1:6" x14ac:dyDescent="0.3">
      <c r="A144" s="7" t="s">
        <v>6</v>
      </c>
      <c r="B144" s="9">
        <v>43679</v>
      </c>
      <c r="C144" s="13" t="s">
        <v>2</v>
      </c>
      <c r="D144" s="8">
        <v>1384</v>
      </c>
      <c r="E144" s="7"/>
      <c r="F144" s="7"/>
    </row>
    <row r="145" spans="1:6" x14ac:dyDescent="0.3">
      <c r="A145" s="7" t="s">
        <v>6</v>
      </c>
      <c r="B145" s="9">
        <v>43655</v>
      </c>
      <c r="C145" s="13" t="s">
        <v>2</v>
      </c>
      <c r="D145" s="8">
        <v>5270</v>
      </c>
      <c r="E145" s="7"/>
      <c r="F145" s="7"/>
    </row>
    <row r="146" spans="1:6" x14ac:dyDescent="0.3">
      <c r="A146" s="7" t="s">
        <v>6</v>
      </c>
      <c r="B146" s="9">
        <v>43627</v>
      </c>
      <c r="C146" s="13" t="s">
        <v>2</v>
      </c>
      <c r="D146" s="8">
        <v>949</v>
      </c>
      <c r="E146" s="7"/>
      <c r="F146" s="7"/>
    </row>
    <row r="147" spans="1:6" x14ac:dyDescent="0.3">
      <c r="A147" s="7" t="s">
        <v>6</v>
      </c>
      <c r="B147" s="9">
        <v>43601</v>
      </c>
      <c r="C147" s="13" t="s">
        <v>2</v>
      </c>
      <c r="D147" s="8">
        <v>510</v>
      </c>
      <c r="E147" s="7"/>
      <c r="F147" s="7"/>
    </row>
    <row r="148" spans="1:6" x14ac:dyDescent="0.3">
      <c r="A148" s="7" t="s">
        <v>6</v>
      </c>
      <c r="B148" s="9">
        <v>43612</v>
      </c>
      <c r="C148" s="13" t="s">
        <v>2</v>
      </c>
      <c r="D148" s="8">
        <v>1746</v>
      </c>
      <c r="E148" s="7"/>
      <c r="F148" s="7"/>
    </row>
    <row r="149" spans="1:6" x14ac:dyDescent="0.3">
      <c r="A149" s="7" t="s">
        <v>6</v>
      </c>
      <c r="B149" s="9">
        <v>43655</v>
      </c>
      <c r="C149" s="13" t="s">
        <v>2</v>
      </c>
      <c r="D149" s="8">
        <v>1047</v>
      </c>
      <c r="E149" s="7"/>
      <c r="F149" s="7"/>
    </row>
    <row r="150" spans="1:6" x14ac:dyDescent="0.3">
      <c r="A150" s="7" t="s">
        <v>6</v>
      </c>
      <c r="B150" s="9">
        <v>43638</v>
      </c>
      <c r="C150" s="13" t="s">
        <v>2</v>
      </c>
      <c r="D150" s="8">
        <v>804</v>
      </c>
      <c r="E150" s="7"/>
      <c r="F150" s="7"/>
    </row>
    <row r="151" spans="1:6" x14ac:dyDescent="0.3">
      <c r="A151" s="7" t="s">
        <v>6</v>
      </c>
      <c r="B151" s="9">
        <v>43627</v>
      </c>
      <c r="C151" s="13" t="s">
        <v>2</v>
      </c>
      <c r="D151" s="8">
        <v>1098</v>
      </c>
      <c r="E151" s="7"/>
      <c r="F151" s="7"/>
    </row>
    <row r="152" spans="1:6" x14ac:dyDescent="0.3">
      <c r="A152" s="7" t="s">
        <v>6</v>
      </c>
      <c r="B152" s="9">
        <v>43627</v>
      </c>
      <c r="C152" s="13" t="s">
        <v>2</v>
      </c>
      <c r="D152" s="8">
        <v>2399</v>
      </c>
      <c r="E152" s="7"/>
      <c r="F152" s="7"/>
    </row>
    <row r="153" spans="1:6" x14ac:dyDescent="0.3">
      <c r="A153" s="7" t="s">
        <v>6</v>
      </c>
      <c r="B153" s="9">
        <v>43620</v>
      </c>
      <c r="C153" s="13" t="s">
        <v>2</v>
      </c>
      <c r="D153" s="8">
        <v>3184</v>
      </c>
      <c r="E153" s="7"/>
      <c r="F153" s="7"/>
    </row>
    <row r="154" spans="1:6" x14ac:dyDescent="0.3">
      <c r="A154" s="7" t="s">
        <v>6</v>
      </c>
      <c r="B154" s="9">
        <v>43607</v>
      </c>
      <c r="C154" s="13" t="s">
        <v>2</v>
      </c>
      <c r="D154" s="8">
        <v>853</v>
      </c>
      <c r="E154" s="7"/>
      <c r="F154" s="7"/>
    </row>
    <row r="155" spans="1:6" x14ac:dyDescent="0.3">
      <c r="A155" s="7" t="s">
        <v>6</v>
      </c>
      <c r="B155" s="9">
        <v>43554</v>
      </c>
      <c r="C155" s="13" t="s">
        <v>2</v>
      </c>
      <c r="D155" s="8">
        <v>724</v>
      </c>
      <c r="E155" s="7"/>
      <c r="F155" s="7"/>
    </row>
    <row r="156" spans="1:6" x14ac:dyDescent="0.3">
      <c r="A156" s="7" t="s">
        <v>6</v>
      </c>
      <c r="B156" s="9">
        <v>43551</v>
      </c>
      <c r="C156" s="13" t="s">
        <v>2</v>
      </c>
      <c r="D156" s="8">
        <v>931</v>
      </c>
      <c r="E156" s="7"/>
      <c r="F156" s="7"/>
    </row>
    <row r="157" spans="1:6" x14ac:dyDescent="0.3">
      <c r="A157" s="7" t="s">
        <v>6</v>
      </c>
      <c r="B157" s="9">
        <v>43556</v>
      </c>
      <c r="C157" s="13" t="s">
        <v>2</v>
      </c>
      <c r="D157" s="8">
        <v>744</v>
      </c>
      <c r="E157" s="7"/>
      <c r="F157" s="7"/>
    </row>
    <row r="158" spans="1:6" x14ac:dyDescent="0.3">
      <c r="A158" s="7" t="s">
        <v>6</v>
      </c>
      <c r="B158" s="9">
        <v>43543</v>
      </c>
      <c r="C158" s="13" t="s">
        <v>2</v>
      </c>
      <c r="D158" s="8">
        <v>4698</v>
      </c>
      <c r="E158" s="7"/>
      <c r="F158" s="7"/>
    </row>
    <row r="159" spans="1:6" x14ac:dyDescent="0.3">
      <c r="A159" s="7" t="s">
        <v>6</v>
      </c>
      <c r="B159" s="9">
        <v>43532</v>
      </c>
      <c r="C159" s="13" t="s">
        <v>2</v>
      </c>
      <c r="D159" s="8">
        <v>1275</v>
      </c>
      <c r="E159" s="7"/>
      <c r="F159" s="7"/>
    </row>
    <row r="160" spans="1:6" x14ac:dyDescent="0.3">
      <c r="A160" s="7" t="s">
        <v>6</v>
      </c>
      <c r="B160" s="9">
        <v>43495</v>
      </c>
      <c r="C160" s="13" t="s">
        <v>2</v>
      </c>
      <c r="D160" s="8">
        <v>150</v>
      </c>
      <c r="E160" s="7"/>
      <c r="F160" s="7"/>
    </row>
    <row r="161" spans="1:6" x14ac:dyDescent="0.3">
      <c r="A161" s="7" t="s">
        <v>6</v>
      </c>
      <c r="B161" s="9">
        <v>43525</v>
      </c>
      <c r="C161" s="13" t="s">
        <v>2</v>
      </c>
      <c r="D161" s="8">
        <v>579</v>
      </c>
      <c r="E161" s="7"/>
      <c r="F161" s="7"/>
    </row>
    <row r="162" spans="1:6" x14ac:dyDescent="0.3">
      <c r="A162" s="7" t="s">
        <v>6</v>
      </c>
      <c r="B162" s="9">
        <v>43507</v>
      </c>
      <c r="C162" s="13" t="s">
        <v>2</v>
      </c>
      <c r="D162" s="8">
        <v>1089</v>
      </c>
      <c r="E162" s="7"/>
      <c r="F162" s="7"/>
    </row>
    <row r="163" spans="1:6" x14ac:dyDescent="0.3">
      <c r="A163" s="7" t="s">
        <v>6</v>
      </c>
      <c r="B163" s="9">
        <v>43195</v>
      </c>
      <c r="C163" s="13" t="s">
        <v>2</v>
      </c>
      <c r="D163" s="8">
        <v>790</v>
      </c>
      <c r="E163" s="7"/>
      <c r="F163" s="7"/>
    </row>
    <row r="164" spans="1:6" x14ac:dyDescent="0.3">
      <c r="A164" s="7" t="s">
        <v>6</v>
      </c>
      <c r="B164" s="9">
        <v>43518</v>
      </c>
      <c r="C164" s="13" t="s">
        <v>2</v>
      </c>
      <c r="D164" s="8">
        <v>1380</v>
      </c>
      <c r="E164" s="7"/>
      <c r="F164" s="7"/>
    </row>
    <row r="165" spans="1:6" x14ac:dyDescent="0.3">
      <c r="A165" s="7" t="s">
        <v>6</v>
      </c>
      <c r="B165" s="9">
        <v>43488</v>
      </c>
      <c r="C165" s="13" t="s">
        <v>2</v>
      </c>
      <c r="D165" s="8">
        <v>584</v>
      </c>
      <c r="E165" s="7"/>
      <c r="F165" s="7"/>
    </row>
    <row r="166" spans="1:6" x14ac:dyDescent="0.3">
      <c r="A166" s="7" t="s">
        <v>6</v>
      </c>
      <c r="B166" s="9">
        <v>43444</v>
      </c>
      <c r="C166" s="13" t="s">
        <v>2</v>
      </c>
      <c r="D166" s="8">
        <v>1991</v>
      </c>
      <c r="E166" s="7"/>
      <c r="F166" s="7"/>
    </row>
    <row r="167" spans="1:6" x14ac:dyDescent="0.3">
      <c r="A167" s="7" t="s">
        <v>6</v>
      </c>
      <c r="B167" s="9">
        <v>43419</v>
      </c>
      <c r="C167" s="13" t="s">
        <v>2</v>
      </c>
      <c r="D167" s="8">
        <v>528</v>
      </c>
      <c r="E167" s="7"/>
      <c r="F167" s="7"/>
    </row>
    <row r="168" spans="1:6" x14ac:dyDescent="0.3">
      <c r="A168" s="7" t="s">
        <v>6</v>
      </c>
      <c r="B168" s="9">
        <v>43412</v>
      </c>
      <c r="C168" s="13" t="s">
        <v>2</v>
      </c>
      <c r="D168" s="8">
        <v>565</v>
      </c>
      <c r="E168" s="7"/>
      <c r="F168" s="7"/>
    </row>
    <row r="169" spans="1:6" x14ac:dyDescent="0.3">
      <c r="A169" s="7" t="s">
        <v>6</v>
      </c>
      <c r="B169" s="9">
        <v>43334</v>
      </c>
      <c r="C169" s="13" t="s">
        <v>2</v>
      </c>
      <c r="D169" s="8">
        <v>1511</v>
      </c>
      <c r="E169" s="7"/>
      <c r="F169" s="7"/>
    </row>
    <row r="170" spans="1:6" x14ac:dyDescent="0.3">
      <c r="A170" s="7" t="s">
        <v>6</v>
      </c>
      <c r="B170" s="9">
        <v>43301</v>
      </c>
      <c r="C170" s="13" t="s">
        <v>2</v>
      </c>
      <c r="D170" s="8">
        <v>759</v>
      </c>
      <c r="E170" s="7"/>
      <c r="F170" s="7"/>
    </row>
    <row r="171" spans="1:6" x14ac:dyDescent="0.3">
      <c r="A171" s="7" t="s">
        <v>6</v>
      </c>
      <c r="B171" s="9">
        <v>43304</v>
      </c>
      <c r="C171" s="13" t="s">
        <v>2</v>
      </c>
      <c r="D171" s="8">
        <v>648</v>
      </c>
      <c r="E171" s="7"/>
      <c r="F171" s="7"/>
    </row>
    <row r="172" spans="1:6" x14ac:dyDescent="0.3">
      <c r="A172" s="7" t="s">
        <v>6</v>
      </c>
      <c r="B172" s="9">
        <v>43279</v>
      </c>
      <c r="C172" s="13" t="s">
        <v>2</v>
      </c>
      <c r="D172" s="8">
        <v>934</v>
      </c>
      <c r="E172" s="7"/>
      <c r="F172" s="7"/>
    </row>
    <row r="173" spans="1:6" x14ac:dyDescent="0.3">
      <c r="A173" s="7" t="s">
        <v>6</v>
      </c>
      <c r="B173" s="9">
        <v>43240</v>
      </c>
      <c r="C173" s="13" t="s">
        <v>2</v>
      </c>
      <c r="D173" s="8">
        <v>1384</v>
      </c>
      <c r="E173" s="7"/>
      <c r="F173" s="7"/>
    </row>
    <row r="174" spans="1:6" x14ac:dyDescent="0.3">
      <c r="A174" s="7" t="s">
        <v>6</v>
      </c>
      <c r="B174" s="9">
        <v>43238</v>
      </c>
      <c r="C174" s="13" t="s">
        <v>16</v>
      </c>
      <c r="D174" s="8"/>
      <c r="E174" s="7"/>
      <c r="F174" s="7"/>
    </row>
    <row r="175" spans="1:6" x14ac:dyDescent="0.3">
      <c r="A175" s="7" t="s">
        <v>6</v>
      </c>
      <c r="B175" s="9">
        <v>43270</v>
      </c>
      <c r="C175" s="13" t="s">
        <v>2</v>
      </c>
      <c r="D175" s="8">
        <v>825</v>
      </c>
      <c r="E175" s="7"/>
      <c r="F175" s="7"/>
    </row>
    <row r="176" spans="1:6" x14ac:dyDescent="0.3">
      <c r="A176" s="7" t="s">
        <v>6</v>
      </c>
      <c r="B176" s="9">
        <v>43269</v>
      </c>
      <c r="C176" s="13" t="s">
        <v>2</v>
      </c>
      <c r="D176" s="8">
        <v>1173</v>
      </c>
      <c r="E176" s="7"/>
      <c r="F176" s="7"/>
    </row>
    <row r="177" spans="1:6" x14ac:dyDescent="0.3">
      <c r="A177" s="7" t="s">
        <v>6</v>
      </c>
      <c r="B177" s="9">
        <v>43265</v>
      </c>
      <c r="C177" s="13" t="s">
        <v>2</v>
      </c>
      <c r="D177" s="8">
        <v>632</v>
      </c>
      <c r="E177" s="7"/>
      <c r="F177" s="7"/>
    </row>
    <row r="178" spans="1:6" x14ac:dyDescent="0.3">
      <c r="A178" s="7" t="s">
        <v>6</v>
      </c>
      <c r="B178" s="9">
        <v>43265</v>
      </c>
      <c r="C178" s="13" t="s">
        <v>2</v>
      </c>
      <c r="D178" s="8">
        <v>1024</v>
      </c>
      <c r="E178" s="7"/>
      <c r="F178" s="7"/>
    </row>
    <row r="179" spans="1:6" x14ac:dyDescent="0.3">
      <c r="A179" s="7" t="s">
        <v>6</v>
      </c>
      <c r="B179" s="9">
        <v>43259</v>
      </c>
      <c r="C179" s="13" t="s">
        <v>2</v>
      </c>
      <c r="D179" s="8">
        <v>1182</v>
      </c>
      <c r="E179" s="7"/>
      <c r="F179" s="7"/>
    </row>
    <row r="180" spans="1:6" x14ac:dyDescent="0.3">
      <c r="A180" s="7" t="s">
        <v>6</v>
      </c>
      <c r="B180" s="9">
        <v>43222</v>
      </c>
      <c r="C180" s="13" t="s">
        <v>2</v>
      </c>
      <c r="D180" s="8">
        <v>2681</v>
      </c>
      <c r="E180" s="7"/>
      <c r="F180" s="7"/>
    </row>
    <row r="181" spans="1:6" x14ac:dyDescent="0.3">
      <c r="A181" s="7" t="s">
        <v>6</v>
      </c>
      <c r="B181" s="9">
        <v>43248</v>
      </c>
      <c r="C181" s="13" t="s">
        <v>2</v>
      </c>
      <c r="D181" s="8">
        <v>267</v>
      </c>
      <c r="E181" s="7"/>
      <c r="F181" s="7"/>
    </row>
    <row r="182" spans="1:6" x14ac:dyDescent="0.3">
      <c r="A182" s="7" t="s">
        <v>6</v>
      </c>
      <c r="B182" s="9">
        <v>43243</v>
      </c>
      <c r="C182" s="13" t="s">
        <v>2</v>
      </c>
      <c r="D182" s="8">
        <v>1603</v>
      </c>
      <c r="E182" s="7"/>
      <c r="F182" s="7"/>
    </row>
    <row r="183" spans="1:6" x14ac:dyDescent="0.3">
      <c r="A183" s="7" t="s">
        <v>6</v>
      </c>
      <c r="B183" s="9">
        <v>43188</v>
      </c>
      <c r="C183" s="13" t="s">
        <v>2</v>
      </c>
      <c r="D183" s="8">
        <v>2196</v>
      </c>
      <c r="E183" s="7"/>
      <c r="F183" s="7"/>
    </row>
    <row r="184" spans="1:6" x14ac:dyDescent="0.3">
      <c r="A184" s="7" t="s">
        <v>6</v>
      </c>
      <c r="B184" s="9">
        <v>43224</v>
      </c>
      <c r="C184" s="13" t="s">
        <v>2</v>
      </c>
      <c r="D184" s="8">
        <v>404</v>
      </c>
      <c r="E184" s="7"/>
      <c r="F184" s="7"/>
    </row>
    <row r="185" spans="1:6" x14ac:dyDescent="0.3">
      <c r="A185" s="7" t="s">
        <v>6</v>
      </c>
      <c r="B185" s="9">
        <v>43207</v>
      </c>
      <c r="C185" s="13" t="s">
        <v>2</v>
      </c>
      <c r="D185" s="8">
        <v>844</v>
      </c>
      <c r="E185" s="7"/>
      <c r="F185" s="7"/>
    </row>
    <row r="186" spans="1:6" x14ac:dyDescent="0.3">
      <c r="A186" s="7" t="s">
        <v>6</v>
      </c>
      <c r="B186" s="9">
        <v>43202</v>
      </c>
      <c r="C186" s="13" t="s">
        <v>2</v>
      </c>
      <c r="D186" s="8">
        <v>259</v>
      </c>
      <c r="E186" s="7"/>
      <c r="F186" s="7"/>
    </row>
    <row r="187" spans="1:6" x14ac:dyDescent="0.3">
      <c r="A187" s="7" t="s">
        <v>6</v>
      </c>
      <c r="B187" s="9">
        <v>43209</v>
      </c>
      <c r="C187" s="13" t="s">
        <v>2</v>
      </c>
      <c r="D187" s="8">
        <v>1000</v>
      </c>
      <c r="E187" s="7"/>
      <c r="F187" s="7"/>
    </row>
    <row r="188" spans="1:6" x14ac:dyDescent="0.3">
      <c r="A188" s="7" t="s">
        <v>6</v>
      </c>
      <c r="B188" s="9">
        <v>43194</v>
      </c>
      <c r="C188" s="13" t="s">
        <v>2</v>
      </c>
      <c r="D188" s="8">
        <v>1444</v>
      </c>
      <c r="E188" s="7"/>
      <c r="F188" s="7"/>
    </row>
    <row r="189" spans="1:6" x14ac:dyDescent="0.3">
      <c r="A189" s="7" t="s">
        <v>6</v>
      </c>
      <c r="B189" s="9">
        <v>43180</v>
      </c>
      <c r="C189" s="13" t="s">
        <v>2</v>
      </c>
      <c r="D189" s="8">
        <v>230</v>
      </c>
      <c r="E189" s="7"/>
      <c r="F189" s="7"/>
    </row>
    <row r="190" spans="1:6" x14ac:dyDescent="0.3">
      <c r="A190" s="7" t="s">
        <v>6</v>
      </c>
      <c r="B190" s="9">
        <v>43175</v>
      </c>
      <c r="C190" s="13" t="s">
        <v>2</v>
      </c>
      <c r="D190" s="8">
        <v>3136</v>
      </c>
      <c r="E190" s="7"/>
      <c r="F190" s="7"/>
    </row>
    <row r="191" spans="1:6" x14ac:dyDescent="0.3">
      <c r="A191" s="7" t="s">
        <v>6</v>
      </c>
      <c r="B191" s="9">
        <v>43175</v>
      </c>
      <c r="C191" s="13" t="s">
        <v>2</v>
      </c>
      <c r="D191" s="8">
        <v>904</v>
      </c>
      <c r="E191" s="7"/>
      <c r="F191" s="7"/>
    </row>
    <row r="192" spans="1:6" x14ac:dyDescent="0.3">
      <c r="A192" s="7" t="s">
        <v>6</v>
      </c>
      <c r="B192" s="9">
        <v>43166</v>
      </c>
      <c r="C192" s="13" t="s">
        <v>2</v>
      </c>
      <c r="D192" s="8">
        <v>92</v>
      </c>
      <c r="E192" s="7"/>
      <c r="F192" s="7"/>
    </row>
    <row r="193" spans="1:6" x14ac:dyDescent="0.3">
      <c r="A193" s="7" t="s">
        <v>6</v>
      </c>
      <c r="B193" s="9">
        <v>43171</v>
      </c>
      <c r="C193" s="13" t="s">
        <v>2</v>
      </c>
      <c r="D193" s="8">
        <v>901</v>
      </c>
      <c r="E193" s="7"/>
      <c r="F193" s="7"/>
    </row>
    <row r="194" spans="1:6" x14ac:dyDescent="0.3">
      <c r="A194" s="7" t="s">
        <v>6</v>
      </c>
      <c r="B194" s="9">
        <v>43138</v>
      </c>
      <c r="C194" s="13" t="s">
        <v>2</v>
      </c>
      <c r="D194" s="8">
        <v>443</v>
      </c>
      <c r="E194" s="7"/>
      <c r="F194" s="7"/>
    </row>
    <row r="195" spans="1:6" x14ac:dyDescent="0.3">
      <c r="A195" s="7" t="s">
        <v>6</v>
      </c>
      <c r="B195" s="9">
        <v>43136</v>
      </c>
      <c r="C195" s="13" t="s">
        <v>2</v>
      </c>
      <c r="D195" s="8">
        <v>650</v>
      </c>
      <c r="E195" s="7"/>
      <c r="F195" s="7"/>
    </row>
    <row r="196" spans="1:6" x14ac:dyDescent="0.3">
      <c r="A196" s="7" t="s">
        <v>6</v>
      </c>
      <c r="B196" s="9">
        <v>43068</v>
      </c>
      <c r="C196" s="13" t="s">
        <v>2</v>
      </c>
      <c r="D196" s="8">
        <v>548</v>
      </c>
      <c r="E196" s="7"/>
      <c r="F196" s="7"/>
    </row>
    <row r="197" spans="1:6" x14ac:dyDescent="0.3">
      <c r="A197" s="7" t="s">
        <v>6</v>
      </c>
      <c r="B197" s="9">
        <v>43109</v>
      </c>
      <c r="C197" s="13" t="s">
        <v>2</v>
      </c>
      <c r="D197" s="8">
        <v>3052</v>
      </c>
      <c r="E197" s="7"/>
      <c r="F197" s="7"/>
    </row>
    <row r="198" spans="1:6" x14ac:dyDescent="0.3">
      <c r="A198" s="25" t="s">
        <v>15</v>
      </c>
      <c r="B198" s="25"/>
      <c r="C198" s="25"/>
      <c r="D198" s="17">
        <f>SUM(D4:D197)</f>
        <v>313320</v>
      </c>
      <c r="E198" s="17">
        <f>SUM(E4:E197)</f>
        <v>0</v>
      </c>
    </row>
  </sheetData>
  <mergeCells count="3">
    <mergeCell ref="A1:F1"/>
    <mergeCell ref="A2:F2"/>
    <mergeCell ref="A198:C1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786E-4188-4799-8165-D732910A1950}">
  <dimension ref="A1:F94"/>
  <sheetViews>
    <sheetView workbookViewId="0">
      <selection activeCell="A3" sqref="A3:XFD3"/>
    </sheetView>
  </sheetViews>
  <sheetFormatPr defaultRowHeight="14.4" x14ac:dyDescent="0.3"/>
  <cols>
    <col min="1" max="1" width="19.33203125" bestFit="1" customWidth="1"/>
    <col min="2" max="3" width="14.44140625" style="10" customWidth="1"/>
    <col min="4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3" t="s">
        <v>0</v>
      </c>
      <c r="C3" s="3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7" t="s">
        <v>7</v>
      </c>
      <c r="B4" s="9">
        <v>42009</v>
      </c>
      <c r="C4" s="18" t="s">
        <v>2</v>
      </c>
      <c r="D4" s="8">
        <v>111.74</v>
      </c>
      <c r="E4" s="7"/>
      <c r="F4" s="7"/>
    </row>
    <row r="5" spans="1:6" x14ac:dyDescent="0.3">
      <c r="A5" s="7" t="s">
        <v>7</v>
      </c>
      <c r="B5" s="9">
        <v>42040</v>
      </c>
      <c r="C5" s="18" t="s">
        <v>2</v>
      </c>
      <c r="D5" s="8">
        <v>1126.6300000000001</v>
      </c>
      <c r="E5" s="7"/>
      <c r="F5" s="7"/>
    </row>
    <row r="6" spans="1:6" x14ac:dyDescent="0.3">
      <c r="A6" s="7" t="s">
        <v>7</v>
      </c>
      <c r="B6" s="9">
        <v>42050</v>
      </c>
      <c r="C6" s="18" t="s">
        <v>2</v>
      </c>
      <c r="D6" s="8">
        <v>486.78</v>
      </c>
      <c r="E6" s="7"/>
      <c r="F6" s="7"/>
    </row>
    <row r="7" spans="1:6" x14ac:dyDescent="0.3">
      <c r="A7" s="7" t="s">
        <v>7</v>
      </c>
      <c r="B7" s="9">
        <v>42095</v>
      </c>
      <c r="C7" s="18" t="s">
        <v>2</v>
      </c>
      <c r="D7" s="8">
        <v>663.14</v>
      </c>
      <c r="E7" s="7"/>
      <c r="F7" s="7"/>
    </row>
    <row r="8" spans="1:6" x14ac:dyDescent="0.3">
      <c r="A8" s="7" t="s">
        <v>7</v>
      </c>
      <c r="B8" s="9">
        <v>42107</v>
      </c>
      <c r="C8" s="18" t="s">
        <v>2</v>
      </c>
      <c r="D8" s="8">
        <v>150</v>
      </c>
      <c r="E8" s="7"/>
      <c r="F8" s="7"/>
    </row>
    <row r="9" spans="1:6" x14ac:dyDescent="0.3">
      <c r="A9" s="7" t="s">
        <v>7</v>
      </c>
      <c r="B9" s="9">
        <v>42107</v>
      </c>
      <c r="C9" s="18" t="s">
        <v>16</v>
      </c>
      <c r="D9" s="8"/>
      <c r="E9" s="7"/>
      <c r="F9" s="7"/>
    </row>
    <row r="10" spans="1:6" x14ac:dyDescent="0.3">
      <c r="A10" s="7" t="s">
        <v>7</v>
      </c>
      <c r="B10" s="9">
        <v>42107</v>
      </c>
      <c r="C10" s="18" t="s">
        <v>16</v>
      </c>
      <c r="D10" s="8"/>
      <c r="E10" s="7"/>
      <c r="F10" s="7"/>
    </row>
    <row r="11" spans="1:6" x14ac:dyDescent="0.3">
      <c r="A11" s="7" t="s">
        <v>7</v>
      </c>
      <c r="B11" s="9">
        <v>42149</v>
      </c>
      <c r="C11" s="18" t="s">
        <v>2</v>
      </c>
      <c r="D11" s="8">
        <v>590.14</v>
      </c>
      <c r="E11" s="7"/>
      <c r="F11" s="7"/>
    </row>
    <row r="12" spans="1:6" x14ac:dyDescent="0.3">
      <c r="A12" s="7" t="s">
        <v>7</v>
      </c>
      <c r="B12" s="9">
        <v>42233</v>
      </c>
      <c r="C12" s="18" t="s">
        <v>2</v>
      </c>
      <c r="D12" s="8">
        <v>117.99</v>
      </c>
      <c r="E12" s="7"/>
      <c r="F12" s="7"/>
    </row>
    <row r="13" spans="1:6" x14ac:dyDescent="0.3">
      <c r="A13" s="7" t="s">
        <v>7</v>
      </c>
      <c r="B13" s="9">
        <v>42233</v>
      </c>
      <c r="C13" s="18" t="s">
        <v>2</v>
      </c>
      <c r="D13" s="8">
        <v>5470</v>
      </c>
      <c r="E13" s="7"/>
      <c r="F13" s="7"/>
    </row>
    <row r="14" spans="1:6" x14ac:dyDescent="0.3">
      <c r="A14" s="7" t="s">
        <v>7</v>
      </c>
      <c r="B14" s="9">
        <v>42394</v>
      </c>
      <c r="C14" s="18" t="s">
        <v>2</v>
      </c>
      <c r="D14" s="8">
        <v>1146.95</v>
      </c>
      <c r="E14" s="7"/>
      <c r="F14" s="7"/>
    </row>
    <row r="15" spans="1:6" x14ac:dyDescent="0.3">
      <c r="A15" s="7" t="s">
        <v>7</v>
      </c>
      <c r="B15" s="9">
        <v>42417</v>
      </c>
      <c r="C15" s="18" t="s">
        <v>2</v>
      </c>
      <c r="D15" s="8">
        <v>1818.29</v>
      </c>
      <c r="E15" s="7"/>
      <c r="F15" s="7"/>
    </row>
    <row r="16" spans="1:6" x14ac:dyDescent="0.3">
      <c r="A16" s="7" t="s">
        <v>7</v>
      </c>
      <c r="B16" s="9">
        <v>42514</v>
      </c>
      <c r="C16" s="18" t="s">
        <v>2</v>
      </c>
      <c r="D16" s="8">
        <v>777.95</v>
      </c>
      <c r="E16" s="7"/>
      <c r="F16" s="7"/>
    </row>
    <row r="17" spans="1:6" x14ac:dyDescent="0.3">
      <c r="A17" s="7" t="s">
        <v>7</v>
      </c>
      <c r="B17" s="9">
        <v>42627</v>
      </c>
      <c r="C17" s="18" t="s">
        <v>2</v>
      </c>
      <c r="D17" s="8">
        <v>936.19</v>
      </c>
      <c r="E17" s="7"/>
      <c r="F17" s="7"/>
    </row>
    <row r="18" spans="1:6" x14ac:dyDescent="0.3">
      <c r="A18" s="7" t="s">
        <v>7</v>
      </c>
      <c r="B18" s="9">
        <v>42629</v>
      </c>
      <c r="C18" s="18" t="s">
        <v>2</v>
      </c>
      <c r="D18" s="8">
        <v>658.79</v>
      </c>
      <c r="E18" s="7"/>
      <c r="F18" s="7"/>
    </row>
    <row r="19" spans="1:6" x14ac:dyDescent="0.3">
      <c r="A19" s="7" t="s">
        <v>7</v>
      </c>
      <c r="B19" s="9">
        <v>42631</v>
      </c>
      <c r="C19" s="18" t="s">
        <v>2</v>
      </c>
      <c r="D19" s="8">
        <v>561</v>
      </c>
      <c r="E19" s="7"/>
      <c r="F19" s="7"/>
    </row>
    <row r="20" spans="1:6" x14ac:dyDescent="0.3">
      <c r="A20" s="7" t="s">
        <v>7</v>
      </c>
      <c r="B20" s="9">
        <v>42632</v>
      </c>
      <c r="C20" s="18" t="s">
        <v>2</v>
      </c>
      <c r="D20" s="8">
        <v>1071</v>
      </c>
      <c r="E20" s="7"/>
      <c r="F20" s="7"/>
    </row>
    <row r="21" spans="1:6" x14ac:dyDescent="0.3">
      <c r="A21" s="7" t="s">
        <v>7</v>
      </c>
      <c r="B21" s="9">
        <v>42670</v>
      </c>
      <c r="C21" s="18" t="s">
        <v>2</v>
      </c>
      <c r="D21" s="8">
        <v>525.20000000000005</v>
      </c>
      <c r="E21" s="7"/>
      <c r="F21" s="7"/>
    </row>
    <row r="22" spans="1:6" x14ac:dyDescent="0.3">
      <c r="A22" s="7" t="s">
        <v>7</v>
      </c>
      <c r="B22" s="9">
        <v>42710</v>
      </c>
      <c r="C22" s="18" t="s">
        <v>2</v>
      </c>
      <c r="D22" s="8">
        <v>321.19</v>
      </c>
      <c r="E22" s="7"/>
      <c r="F22" s="7"/>
    </row>
    <row r="23" spans="1:6" x14ac:dyDescent="0.3">
      <c r="A23" s="7" t="s">
        <v>7</v>
      </c>
      <c r="B23" s="9">
        <v>42744</v>
      </c>
      <c r="C23" s="18" t="s">
        <v>2</v>
      </c>
      <c r="D23" s="8">
        <v>2107.5500000000002</v>
      </c>
      <c r="E23" s="7"/>
      <c r="F23" s="7"/>
    </row>
    <row r="24" spans="1:6" x14ac:dyDescent="0.3">
      <c r="A24" s="7" t="s">
        <v>7</v>
      </c>
      <c r="B24" s="9">
        <v>42770</v>
      </c>
      <c r="C24" s="18" t="s">
        <v>2</v>
      </c>
      <c r="D24" s="8">
        <v>4544.41</v>
      </c>
      <c r="E24" s="7"/>
      <c r="F24" s="7"/>
    </row>
    <row r="25" spans="1:6" x14ac:dyDescent="0.3">
      <c r="A25" s="7" t="s">
        <v>7</v>
      </c>
      <c r="B25" s="9">
        <v>42817</v>
      </c>
      <c r="C25" s="18" t="s">
        <v>2</v>
      </c>
      <c r="D25" s="8">
        <v>890.49</v>
      </c>
      <c r="E25" s="7"/>
      <c r="F25" s="7"/>
    </row>
    <row r="26" spans="1:6" x14ac:dyDescent="0.3">
      <c r="A26" s="7" t="s">
        <v>7</v>
      </c>
      <c r="B26" s="9">
        <v>42831</v>
      </c>
      <c r="C26" s="18" t="s">
        <v>2</v>
      </c>
      <c r="D26" s="8">
        <v>348.47</v>
      </c>
      <c r="E26" s="7"/>
      <c r="F26" s="7"/>
    </row>
    <row r="27" spans="1:6" x14ac:dyDescent="0.3">
      <c r="A27" s="7" t="s">
        <v>7</v>
      </c>
      <c r="B27" s="9">
        <v>42872</v>
      </c>
      <c r="C27" s="18" t="s">
        <v>2</v>
      </c>
      <c r="D27" s="8">
        <v>627.19000000000005</v>
      </c>
      <c r="E27" s="7"/>
      <c r="F27" s="7"/>
    </row>
    <row r="28" spans="1:6" x14ac:dyDescent="0.3">
      <c r="A28" s="7" t="s">
        <v>7</v>
      </c>
      <c r="B28" s="9">
        <v>42881</v>
      </c>
      <c r="C28" s="18" t="s">
        <v>2</v>
      </c>
      <c r="D28" s="8">
        <v>547.26</v>
      </c>
      <c r="E28" s="7"/>
      <c r="F28" s="7"/>
    </row>
    <row r="29" spans="1:6" x14ac:dyDescent="0.3">
      <c r="A29" s="7" t="s">
        <v>7</v>
      </c>
      <c r="B29" s="9">
        <v>42887</v>
      </c>
      <c r="C29" s="18" t="s">
        <v>2</v>
      </c>
      <c r="D29" s="8">
        <v>1593.98</v>
      </c>
      <c r="E29" s="7"/>
      <c r="F29" s="7"/>
    </row>
    <row r="30" spans="1:6" x14ac:dyDescent="0.3">
      <c r="A30" s="7" t="s">
        <v>7</v>
      </c>
      <c r="B30" s="9">
        <v>42890</v>
      </c>
      <c r="C30" s="18" t="s">
        <v>2</v>
      </c>
      <c r="D30" s="8">
        <v>814.25</v>
      </c>
      <c r="E30" s="7"/>
      <c r="F30" s="7"/>
    </row>
    <row r="31" spans="1:6" x14ac:dyDescent="0.3">
      <c r="A31" s="7" t="s">
        <v>7</v>
      </c>
      <c r="B31" s="9">
        <v>42923</v>
      </c>
      <c r="C31" s="18" t="s">
        <v>2</v>
      </c>
      <c r="D31" s="8">
        <v>2175.14</v>
      </c>
      <c r="E31" s="7"/>
      <c r="F31" s="7"/>
    </row>
    <row r="32" spans="1:6" x14ac:dyDescent="0.3">
      <c r="A32" s="7" t="s">
        <v>7</v>
      </c>
      <c r="B32" s="9">
        <v>42941</v>
      </c>
      <c r="C32" s="18" t="s">
        <v>2</v>
      </c>
      <c r="D32" s="8">
        <v>376.47</v>
      </c>
      <c r="E32" s="7"/>
      <c r="F32" s="7"/>
    </row>
    <row r="33" spans="1:6" x14ac:dyDescent="0.3">
      <c r="A33" s="7" t="s">
        <v>7</v>
      </c>
      <c r="B33" s="9">
        <v>42953</v>
      </c>
      <c r="C33" s="18" t="s">
        <v>2</v>
      </c>
      <c r="D33" s="8">
        <v>1125.6199999999999</v>
      </c>
      <c r="E33" s="7"/>
      <c r="F33" s="7"/>
    </row>
    <row r="34" spans="1:6" x14ac:dyDescent="0.3">
      <c r="A34" s="7" t="s">
        <v>7</v>
      </c>
      <c r="B34" s="9">
        <v>42969</v>
      </c>
      <c r="C34" s="18" t="s">
        <v>2</v>
      </c>
      <c r="D34" s="8">
        <v>4934.3</v>
      </c>
      <c r="E34" s="7"/>
      <c r="F34" s="7"/>
    </row>
    <row r="35" spans="1:6" x14ac:dyDescent="0.3">
      <c r="A35" s="7" t="s">
        <v>7</v>
      </c>
      <c r="B35" s="9">
        <v>42971</v>
      </c>
      <c r="C35" s="18" t="s">
        <v>2</v>
      </c>
      <c r="D35" s="8">
        <v>760.95</v>
      </c>
      <c r="E35" s="7"/>
      <c r="F35" s="7"/>
    </row>
    <row r="36" spans="1:6" x14ac:dyDescent="0.3">
      <c r="A36" s="7" t="s">
        <v>7</v>
      </c>
      <c r="B36" s="9">
        <v>42974</v>
      </c>
      <c r="C36" s="18" t="s">
        <v>2</v>
      </c>
      <c r="D36" s="8">
        <v>589.29</v>
      </c>
      <c r="E36" s="7"/>
      <c r="F36" s="7"/>
    </row>
    <row r="37" spans="1:6" x14ac:dyDescent="0.3">
      <c r="A37" s="7" t="s">
        <v>7</v>
      </c>
      <c r="B37" s="9">
        <v>43052</v>
      </c>
      <c r="C37" s="18" t="s">
        <v>2</v>
      </c>
      <c r="D37" s="8">
        <v>56.34</v>
      </c>
      <c r="E37" s="7"/>
      <c r="F37" s="7"/>
    </row>
    <row r="38" spans="1:6" x14ac:dyDescent="0.3">
      <c r="A38" s="7" t="s">
        <v>7</v>
      </c>
      <c r="B38" s="9">
        <v>43052</v>
      </c>
      <c r="C38" s="18" t="s">
        <v>2</v>
      </c>
      <c r="D38" s="8">
        <v>999</v>
      </c>
      <c r="E38" s="7"/>
      <c r="F38" s="7"/>
    </row>
    <row r="39" spans="1:6" x14ac:dyDescent="0.3">
      <c r="A39" s="7" t="s">
        <v>7</v>
      </c>
      <c r="B39" s="9">
        <v>43066</v>
      </c>
      <c r="C39" s="18" t="s">
        <v>2</v>
      </c>
      <c r="D39" s="8">
        <v>536.92999999999995</v>
      </c>
      <c r="E39" s="7"/>
      <c r="F39" s="7"/>
    </row>
    <row r="40" spans="1:6" x14ac:dyDescent="0.3">
      <c r="A40" s="7" t="s">
        <v>7</v>
      </c>
      <c r="B40" s="9">
        <v>43068</v>
      </c>
      <c r="C40" s="18" t="s">
        <v>2</v>
      </c>
      <c r="D40" s="8">
        <v>4946.1899999999996</v>
      </c>
      <c r="E40" s="7"/>
      <c r="F40" s="7"/>
    </row>
    <row r="41" spans="1:6" x14ac:dyDescent="0.3">
      <c r="A41" s="7" t="s">
        <v>7</v>
      </c>
      <c r="B41" s="9">
        <v>43119</v>
      </c>
      <c r="C41" s="18" t="s">
        <v>16</v>
      </c>
      <c r="D41" s="8"/>
      <c r="E41" s="7"/>
      <c r="F41" s="7"/>
    </row>
    <row r="42" spans="1:6" x14ac:dyDescent="0.3">
      <c r="A42" s="7" t="s">
        <v>7</v>
      </c>
      <c r="B42" s="9">
        <v>43119</v>
      </c>
      <c r="C42" s="18" t="s">
        <v>2</v>
      </c>
      <c r="D42" s="8">
        <v>311.19</v>
      </c>
      <c r="E42" s="7"/>
      <c r="F42" s="7"/>
    </row>
    <row r="43" spans="1:6" x14ac:dyDescent="0.3">
      <c r="A43" s="7" t="s">
        <v>7</v>
      </c>
      <c r="B43" s="9">
        <v>43129</v>
      </c>
      <c r="C43" s="18" t="s">
        <v>16</v>
      </c>
      <c r="D43" s="8"/>
      <c r="E43" s="7"/>
      <c r="F43" s="7"/>
    </row>
    <row r="44" spans="1:6" x14ac:dyDescent="0.3">
      <c r="A44" s="7" t="s">
        <v>7</v>
      </c>
      <c r="B44" s="9">
        <v>43129</v>
      </c>
      <c r="C44" s="18" t="s">
        <v>2</v>
      </c>
      <c r="D44" s="8">
        <v>650.27</v>
      </c>
      <c r="E44" s="7"/>
      <c r="F44" s="7"/>
    </row>
    <row r="45" spans="1:6" x14ac:dyDescent="0.3">
      <c r="A45" s="7" t="s">
        <v>7</v>
      </c>
      <c r="B45" s="9">
        <v>43260</v>
      </c>
      <c r="C45" s="18" t="s">
        <v>2</v>
      </c>
      <c r="D45" s="8">
        <v>4396.5600000000004</v>
      </c>
      <c r="E45" s="7"/>
      <c r="F45" s="7"/>
    </row>
    <row r="46" spans="1:6" x14ac:dyDescent="0.3">
      <c r="A46" s="7" t="s">
        <v>7</v>
      </c>
      <c r="B46" s="9">
        <v>43313</v>
      </c>
      <c r="C46" s="18" t="s">
        <v>2</v>
      </c>
      <c r="D46" s="8">
        <v>306.17</v>
      </c>
      <c r="E46" s="7"/>
      <c r="F46" s="7"/>
    </row>
    <row r="47" spans="1:6" x14ac:dyDescent="0.3">
      <c r="A47" s="7" t="s">
        <v>7</v>
      </c>
      <c r="B47" s="9">
        <v>43328</v>
      </c>
      <c r="C47" s="18" t="s">
        <v>2</v>
      </c>
      <c r="D47" s="8">
        <v>2455.6</v>
      </c>
      <c r="E47" s="7"/>
      <c r="F47" s="7"/>
    </row>
    <row r="48" spans="1:6" x14ac:dyDescent="0.3">
      <c r="A48" s="7" t="s">
        <v>7</v>
      </c>
      <c r="B48" s="9">
        <v>43340</v>
      </c>
      <c r="C48" s="18" t="s">
        <v>2</v>
      </c>
      <c r="D48" s="8">
        <v>1313.1</v>
      </c>
      <c r="E48" s="7"/>
      <c r="F48" s="7"/>
    </row>
    <row r="49" spans="1:6" x14ac:dyDescent="0.3">
      <c r="A49" s="7" t="s">
        <v>7</v>
      </c>
      <c r="B49" s="9">
        <v>43354</v>
      </c>
      <c r="C49" s="18" t="s">
        <v>2</v>
      </c>
      <c r="D49" s="8">
        <v>1331</v>
      </c>
      <c r="E49" s="7"/>
      <c r="F49" s="7"/>
    </row>
    <row r="50" spans="1:6" x14ac:dyDescent="0.3">
      <c r="A50" s="7" t="s">
        <v>7</v>
      </c>
      <c r="B50" s="9">
        <v>43409</v>
      </c>
      <c r="C50" s="18" t="s">
        <v>2</v>
      </c>
      <c r="D50" s="8">
        <v>239.34</v>
      </c>
      <c r="E50" s="7"/>
      <c r="F50" s="7"/>
    </row>
    <row r="51" spans="1:6" x14ac:dyDescent="0.3">
      <c r="A51" s="7" t="s">
        <v>7</v>
      </c>
      <c r="B51" s="9">
        <v>43445</v>
      </c>
      <c r="C51" s="18" t="s">
        <v>2</v>
      </c>
      <c r="D51" s="8">
        <v>965.48</v>
      </c>
      <c r="E51" s="7"/>
      <c r="F51" s="7"/>
    </row>
    <row r="52" spans="1:6" x14ac:dyDescent="0.3">
      <c r="A52" s="7" t="s">
        <v>7</v>
      </c>
      <c r="B52" s="9">
        <v>43471</v>
      </c>
      <c r="C52" s="18" t="s">
        <v>2</v>
      </c>
      <c r="D52" s="8">
        <v>858.48</v>
      </c>
      <c r="E52" s="7"/>
      <c r="F52" s="7"/>
    </row>
    <row r="53" spans="1:6" x14ac:dyDescent="0.3">
      <c r="A53" s="7" t="s">
        <v>7</v>
      </c>
      <c r="B53" s="9">
        <v>43537</v>
      </c>
      <c r="C53" s="18" t="s">
        <v>2</v>
      </c>
      <c r="D53" s="8">
        <v>299.68</v>
      </c>
      <c r="E53" s="7"/>
      <c r="F53" s="7"/>
    </row>
    <row r="54" spans="1:6" x14ac:dyDescent="0.3">
      <c r="A54" s="7" t="s">
        <v>7</v>
      </c>
      <c r="B54" s="9">
        <v>43604</v>
      </c>
      <c r="C54" s="18" t="s">
        <v>2</v>
      </c>
      <c r="D54" s="8">
        <v>576.19000000000005</v>
      </c>
      <c r="E54" s="7"/>
      <c r="F54" s="7"/>
    </row>
    <row r="55" spans="1:6" x14ac:dyDescent="0.3">
      <c r="A55" s="7" t="s">
        <v>7</v>
      </c>
      <c r="B55" s="9">
        <v>43627</v>
      </c>
      <c r="C55" s="18" t="s">
        <v>2</v>
      </c>
      <c r="D55" s="8">
        <v>46.19</v>
      </c>
      <c r="E55" s="7"/>
      <c r="F55" s="7"/>
    </row>
    <row r="56" spans="1:6" x14ac:dyDescent="0.3">
      <c r="A56" s="7" t="s">
        <v>7</v>
      </c>
      <c r="B56" s="9">
        <v>43628</v>
      </c>
      <c r="C56" s="18" t="s">
        <v>2</v>
      </c>
      <c r="D56" s="8">
        <v>835.34</v>
      </c>
      <c r="E56" s="7"/>
      <c r="F56" s="7"/>
    </row>
    <row r="57" spans="1:6" x14ac:dyDescent="0.3">
      <c r="A57" s="7" t="s">
        <v>7</v>
      </c>
      <c r="B57" s="9">
        <v>43646</v>
      </c>
      <c r="C57" s="18" t="s">
        <v>2</v>
      </c>
      <c r="D57" s="8">
        <v>279.79000000000002</v>
      </c>
      <c r="E57" s="7"/>
      <c r="F57" s="7"/>
    </row>
    <row r="58" spans="1:6" x14ac:dyDescent="0.3">
      <c r="A58" s="7" t="s">
        <v>7</v>
      </c>
      <c r="B58" s="9">
        <v>43657</v>
      </c>
      <c r="C58" s="18" t="s">
        <v>2</v>
      </c>
      <c r="D58" s="8">
        <v>199</v>
      </c>
      <c r="E58" s="7"/>
      <c r="F58" s="7"/>
    </row>
    <row r="59" spans="1:6" x14ac:dyDescent="0.3">
      <c r="A59" s="7" t="s">
        <v>7</v>
      </c>
      <c r="B59" s="9">
        <v>43662</v>
      </c>
      <c r="C59" s="18" t="s">
        <v>2</v>
      </c>
      <c r="D59" s="8">
        <v>3383.01</v>
      </c>
      <c r="E59" s="7"/>
      <c r="F59" s="7"/>
    </row>
    <row r="60" spans="1:6" x14ac:dyDescent="0.3">
      <c r="A60" s="7" t="s">
        <v>7</v>
      </c>
      <c r="B60" s="9">
        <v>43672</v>
      </c>
      <c r="C60" s="18" t="s">
        <v>16</v>
      </c>
      <c r="D60" s="8"/>
      <c r="E60" s="7"/>
      <c r="F60" s="7"/>
    </row>
    <row r="61" spans="1:6" x14ac:dyDescent="0.3">
      <c r="A61" s="7" t="s">
        <v>7</v>
      </c>
      <c r="B61" s="9">
        <v>43685</v>
      </c>
      <c r="C61" s="18" t="s">
        <v>2</v>
      </c>
      <c r="D61" s="8">
        <v>751.23</v>
      </c>
      <c r="E61" s="7"/>
      <c r="F61" s="7"/>
    </row>
    <row r="62" spans="1:6" x14ac:dyDescent="0.3">
      <c r="A62" s="7" t="s">
        <v>7</v>
      </c>
      <c r="B62" s="9">
        <v>43691</v>
      </c>
      <c r="C62" s="18" t="s">
        <v>2</v>
      </c>
      <c r="D62" s="8">
        <v>4540.6000000000004</v>
      </c>
      <c r="E62" s="7"/>
      <c r="F62" s="7"/>
    </row>
    <row r="63" spans="1:6" x14ac:dyDescent="0.3">
      <c r="A63" s="7" t="s">
        <v>7</v>
      </c>
      <c r="B63" s="9">
        <v>43697</v>
      </c>
      <c r="C63" s="18" t="s">
        <v>2</v>
      </c>
      <c r="D63" s="8">
        <v>3415.5</v>
      </c>
      <c r="E63" s="7"/>
      <c r="F63" s="7"/>
    </row>
    <row r="64" spans="1:6" x14ac:dyDescent="0.3">
      <c r="A64" s="7" t="s">
        <v>7</v>
      </c>
      <c r="B64" s="9">
        <v>43701</v>
      </c>
      <c r="C64" s="18" t="s">
        <v>2</v>
      </c>
      <c r="D64" s="8">
        <v>1698.48</v>
      </c>
      <c r="E64" s="7"/>
      <c r="F64" s="7"/>
    </row>
    <row r="65" spans="1:6" x14ac:dyDescent="0.3">
      <c r="A65" s="7" t="s">
        <v>7</v>
      </c>
      <c r="B65" s="9">
        <v>43867</v>
      </c>
      <c r="C65" s="18" t="s">
        <v>2</v>
      </c>
      <c r="D65" s="8">
        <v>822.19</v>
      </c>
      <c r="E65" s="7"/>
      <c r="F65" s="7"/>
    </row>
    <row r="66" spans="1:6" x14ac:dyDescent="0.3">
      <c r="A66" s="7" t="s">
        <v>7</v>
      </c>
      <c r="B66" s="9">
        <v>43871</v>
      </c>
      <c r="C66" s="18" t="s">
        <v>2</v>
      </c>
      <c r="D66" s="8">
        <v>1306.19</v>
      </c>
      <c r="E66" s="7"/>
      <c r="F66" s="7"/>
    </row>
    <row r="67" spans="1:6" x14ac:dyDescent="0.3">
      <c r="A67" s="7" t="s">
        <v>7</v>
      </c>
      <c r="B67" s="9">
        <v>43913</v>
      </c>
      <c r="C67" s="18" t="s">
        <v>2</v>
      </c>
      <c r="D67" s="8">
        <v>381.34</v>
      </c>
      <c r="E67" s="7"/>
      <c r="F67" s="7"/>
    </row>
    <row r="68" spans="1:6" x14ac:dyDescent="0.3">
      <c r="A68" s="7" t="s">
        <v>7</v>
      </c>
      <c r="B68" s="9">
        <v>43913</v>
      </c>
      <c r="C68" s="18" t="s">
        <v>2</v>
      </c>
      <c r="D68" s="8">
        <v>46.19</v>
      </c>
      <c r="E68" s="7"/>
      <c r="F68" s="7"/>
    </row>
    <row r="69" spans="1:6" s="19" customFormat="1" x14ac:dyDescent="0.3">
      <c r="A69" s="26" t="s">
        <v>15</v>
      </c>
      <c r="B69" s="27"/>
      <c r="C69" s="28"/>
      <c r="D69" s="22">
        <f>SUM(D4:D68)</f>
        <v>75914.92</v>
      </c>
      <c r="E69" s="22">
        <f>SUM(E4:E68)</f>
        <v>0</v>
      </c>
    </row>
    <row r="70" spans="1:6" s="19" customFormat="1" x14ac:dyDescent="0.3">
      <c r="B70" s="20"/>
      <c r="C70" s="21"/>
    </row>
    <row r="71" spans="1:6" s="19" customFormat="1" x14ac:dyDescent="0.3">
      <c r="B71" s="20"/>
      <c r="C71" s="21"/>
    </row>
    <row r="72" spans="1:6" s="19" customFormat="1" x14ac:dyDescent="0.3">
      <c r="B72" s="20"/>
      <c r="C72" s="21"/>
    </row>
    <row r="73" spans="1:6" s="19" customFormat="1" x14ac:dyDescent="0.3">
      <c r="B73" s="20"/>
      <c r="C73" s="21"/>
    </row>
    <row r="74" spans="1:6" s="19" customFormat="1" x14ac:dyDescent="0.3">
      <c r="B74" s="20"/>
      <c r="C74" s="21"/>
    </row>
    <row r="75" spans="1:6" s="19" customFormat="1" x14ac:dyDescent="0.3">
      <c r="B75" s="20"/>
      <c r="C75" s="21"/>
    </row>
    <row r="76" spans="1:6" s="19" customFormat="1" x14ac:dyDescent="0.3">
      <c r="B76" s="20"/>
      <c r="C76" s="21"/>
    </row>
    <row r="77" spans="1:6" s="19" customFormat="1" x14ac:dyDescent="0.3">
      <c r="B77" s="20"/>
      <c r="C77" s="21"/>
    </row>
    <row r="78" spans="1:6" s="19" customFormat="1" x14ac:dyDescent="0.3">
      <c r="B78" s="20"/>
      <c r="C78" s="21"/>
    </row>
    <row r="79" spans="1:6" s="19" customFormat="1" x14ac:dyDescent="0.3">
      <c r="B79" s="20"/>
      <c r="C79" s="21"/>
    </row>
    <row r="80" spans="1:6" s="19" customFormat="1" x14ac:dyDescent="0.3">
      <c r="B80" s="20"/>
      <c r="C80" s="21"/>
    </row>
    <row r="81" spans="2:3" s="19" customFormat="1" x14ac:dyDescent="0.3">
      <c r="B81" s="20"/>
      <c r="C81" s="21"/>
    </row>
    <row r="82" spans="2:3" s="19" customFormat="1" x14ac:dyDescent="0.3">
      <c r="B82" s="20"/>
      <c r="C82" s="21"/>
    </row>
    <row r="83" spans="2:3" s="19" customFormat="1" x14ac:dyDescent="0.3">
      <c r="B83" s="20"/>
      <c r="C83" s="21"/>
    </row>
    <row r="84" spans="2:3" s="19" customFormat="1" x14ac:dyDescent="0.3">
      <c r="B84" s="20"/>
      <c r="C84" s="21"/>
    </row>
    <row r="85" spans="2:3" s="19" customFormat="1" x14ac:dyDescent="0.3">
      <c r="B85" s="20"/>
      <c r="C85" s="21"/>
    </row>
    <row r="86" spans="2:3" s="19" customFormat="1" x14ac:dyDescent="0.3">
      <c r="B86" s="20"/>
      <c r="C86" s="21"/>
    </row>
    <row r="87" spans="2:3" s="19" customFormat="1" x14ac:dyDescent="0.3">
      <c r="B87" s="20"/>
      <c r="C87" s="21"/>
    </row>
    <row r="88" spans="2:3" s="19" customFormat="1" x14ac:dyDescent="0.3">
      <c r="B88" s="21"/>
      <c r="C88" s="21"/>
    </row>
    <row r="89" spans="2:3" s="19" customFormat="1" x14ac:dyDescent="0.3">
      <c r="B89" s="21"/>
      <c r="C89" s="21"/>
    </row>
    <row r="90" spans="2:3" s="19" customFormat="1" x14ac:dyDescent="0.3">
      <c r="B90" s="21"/>
      <c r="C90" s="21"/>
    </row>
    <row r="91" spans="2:3" s="19" customFormat="1" x14ac:dyDescent="0.3">
      <c r="B91" s="21"/>
      <c r="C91" s="21"/>
    </row>
    <row r="92" spans="2:3" s="19" customFormat="1" x14ac:dyDescent="0.3">
      <c r="B92" s="21"/>
      <c r="C92" s="21"/>
    </row>
    <row r="93" spans="2:3" s="19" customFormat="1" x14ac:dyDescent="0.3">
      <c r="B93" s="21"/>
      <c r="C93" s="21"/>
    </row>
    <row r="94" spans="2:3" s="19" customFormat="1" x14ac:dyDescent="0.3">
      <c r="B94" s="21"/>
      <c r="C94" s="21"/>
    </row>
  </sheetData>
  <mergeCells count="3">
    <mergeCell ref="A1:F1"/>
    <mergeCell ref="A2:F2"/>
    <mergeCell ref="A69:C6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5AC1-C368-430D-A61E-86224F59DF74}">
  <dimension ref="A1:F4"/>
  <sheetViews>
    <sheetView workbookViewId="0">
      <selection activeCell="C8" sqref="C8"/>
    </sheetView>
  </sheetViews>
  <sheetFormatPr defaultRowHeight="14.4" x14ac:dyDescent="0.3"/>
  <cols>
    <col min="1" max="1" width="44.6640625" bestFit="1" customWidth="1"/>
    <col min="2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4" t="s">
        <v>8</v>
      </c>
      <c r="B4" s="29" t="s">
        <v>17</v>
      </c>
      <c r="C4" s="29"/>
      <c r="D4" s="29"/>
      <c r="E4" s="29"/>
      <c r="F4" s="29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20BD-B00B-459E-9298-CBA720618F0E}">
  <dimension ref="A1:F13"/>
  <sheetViews>
    <sheetView workbookViewId="0">
      <selection activeCell="C3" sqref="C1:C1048576"/>
    </sheetView>
  </sheetViews>
  <sheetFormatPr defaultRowHeight="14.4" x14ac:dyDescent="0.3"/>
  <cols>
    <col min="1" max="1" width="35.6640625" bestFit="1" customWidth="1"/>
    <col min="2" max="3" width="14.44140625" style="10" customWidth="1"/>
    <col min="4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3" t="s">
        <v>0</v>
      </c>
      <c r="C3" s="3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4" t="s">
        <v>9</v>
      </c>
      <c r="B4" s="9">
        <v>42138</v>
      </c>
      <c r="C4" s="23" t="s">
        <v>2</v>
      </c>
      <c r="D4" s="8">
        <v>1677.13</v>
      </c>
      <c r="E4" s="7"/>
      <c r="F4" s="4"/>
    </row>
    <row r="5" spans="1:6" x14ac:dyDescent="0.3">
      <c r="A5" s="4" t="s">
        <v>9</v>
      </c>
      <c r="B5" s="9">
        <v>42235</v>
      </c>
      <c r="C5" s="23" t="s">
        <v>2</v>
      </c>
      <c r="D5" s="8">
        <v>1030</v>
      </c>
      <c r="E5" s="7"/>
      <c r="F5" s="4"/>
    </row>
    <row r="6" spans="1:6" x14ac:dyDescent="0.3">
      <c r="A6" s="4" t="s">
        <v>9</v>
      </c>
      <c r="B6" s="9">
        <v>42261</v>
      </c>
      <c r="C6" s="23" t="s">
        <v>2</v>
      </c>
      <c r="D6" s="8">
        <v>46.95</v>
      </c>
      <c r="E6" s="7"/>
      <c r="F6" s="4"/>
    </row>
    <row r="7" spans="1:6" x14ac:dyDescent="0.3">
      <c r="A7" s="4" t="s">
        <v>9</v>
      </c>
      <c r="B7" s="9">
        <v>42261</v>
      </c>
      <c r="C7" s="23" t="s">
        <v>2</v>
      </c>
      <c r="D7" s="8">
        <v>366</v>
      </c>
      <c r="E7" s="7"/>
      <c r="F7" s="4"/>
    </row>
    <row r="8" spans="1:6" x14ac:dyDescent="0.3">
      <c r="A8" s="4" t="s">
        <v>9</v>
      </c>
      <c r="B8" s="9">
        <v>42283</v>
      </c>
      <c r="C8" s="23" t="s">
        <v>2</v>
      </c>
      <c r="D8" s="8">
        <v>648.47</v>
      </c>
      <c r="E8" s="7"/>
      <c r="F8" s="4"/>
    </row>
    <row r="9" spans="1:6" x14ac:dyDescent="0.3">
      <c r="A9" s="4" t="s">
        <v>9</v>
      </c>
      <c r="B9" s="9">
        <v>42333</v>
      </c>
      <c r="C9" s="23" t="s">
        <v>2</v>
      </c>
      <c r="D9" s="8">
        <v>1044.47</v>
      </c>
      <c r="E9" s="7"/>
      <c r="F9" s="4"/>
    </row>
    <row r="10" spans="1:6" x14ac:dyDescent="0.3">
      <c r="A10" s="4" t="s">
        <v>9</v>
      </c>
      <c r="B10" s="9">
        <v>43138</v>
      </c>
      <c r="C10" s="23" t="s">
        <v>16</v>
      </c>
      <c r="D10" s="8"/>
      <c r="E10" s="7"/>
      <c r="F10" s="4"/>
    </row>
    <row r="11" spans="1:6" x14ac:dyDescent="0.3">
      <c r="A11" s="4" t="s">
        <v>9</v>
      </c>
      <c r="B11" s="9">
        <v>43138</v>
      </c>
      <c r="C11" s="23" t="s">
        <v>2</v>
      </c>
      <c r="D11" s="8">
        <v>144.81</v>
      </c>
      <c r="E11" s="7"/>
      <c r="F11" s="4"/>
    </row>
    <row r="12" spans="1:6" x14ac:dyDescent="0.3">
      <c r="A12" s="4" t="s">
        <v>9</v>
      </c>
      <c r="B12" s="9">
        <v>43672</v>
      </c>
      <c r="C12" s="23" t="s">
        <v>2</v>
      </c>
      <c r="D12" s="8">
        <v>492</v>
      </c>
      <c r="E12" s="7"/>
      <c r="F12" s="4"/>
    </row>
    <row r="13" spans="1:6" x14ac:dyDescent="0.3">
      <c r="A13" s="26" t="s">
        <v>15</v>
      </c>
      <c r="B13" s="27"/>
      <c r="C13" s="28"/>
      <c r="D13" s="11">
        <f>SUM(D4:D12)</f>
        <v>5449.8300000000008</v>
      </c>
      <c r="E13" s="11">
        <f>SUM(E4:E12)</f>
        <v>0</v>
      </c>
    </row>
  </sheetData>
  <mergeCells count="3">
    <mergeCell ref="A1:F1"/>
    <mergeCell ref="A2:F2"/>
    <mergeCell ref="A13:C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76B-C36F-4D46-BBCE-A634E89E11A9}">
  <dimension ref="A1:F20"/>
  <sheetViews>
    <sheetView workbookViewId="0">
      <selection activeCell="A20" sqref="A20:E20"/>
    </sheetView>
  </sheetViews>
  <sheetFormatPr defaultRowHeight="14.4" x14ac:dyDescent="0.3"/>
  <cols>
    <col min="1" max="1" width="18.44140625" customWidth="1"/>
    <col min="2" max="3" width="14.44140625" style="10" customWidth="1"/>
    <col min="4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3" t="s">
        <v>0</v>
      </c>
      <c r="C3" s="3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4" t="s">
        <v>10</v>
      </c>
      <c r="B4" s="9">
        <v>42520</v>
      </c>
      <c r="C4" s="23" t="s">
        <v>2</v>
      </c>
      <c r="D4" s="8">
        <v>355.9</v>
      </c>
      <c r="E4" s="7"/>
      <c r="F4" s="7"/>
    </row>
    <row r="5" spans="1:6" x14ac:dyDescent="0.3">
      <c r="A5" s="4" t="s">
        <v>10</v>
      </c>
      <c r="B5" s="9">
        <v>42542</v>
      </c>
      <c r="C5" s="23" t="s">
        <v>2</v>
      </c>
      <c r="D5" s="8">
        <v>1018.48</v>
      </c>
      <c r="E5" s="7"/>
      <c r="F5" s="7"/>
    </row>
    <row r="6" spans="1:6" x14ac:dyDescent="0.3">
      <c r="A6" s="4" t="s">
        <v>10</v>
      </c>
      <c r="B6" s="9">
        <v>42570</v>
      </c>
      <c r="C6" s="23" t="s">
        <v>2</v>
      </c>
      <c r="D6" s="8">
        <v>1092.19</v>
      </c>
      <c r="E6" s="7"/>
      <c r="F6" s="7"/>
    </row>
    <row r="7" spans="1:6" x14ac:dyDescent="0.3">
      <c r="A7" s="4" t="s">
        <v>10</v>
      </c>
      <c r="B7" s="9">
        <v>42587</v>
      </c>
      <c r="C7" s="23" t="s">
        <v>2</v>
      </c>
      <c r="D7" s="8">
        <v>1218.56</v>
      </c>
      <c r="E7" s="7"/>
      <c r="F7" s="7"/>
    </row>
    <row r="8" spans="1:6" x14ac:dyDescent="0.3">
      <c r="A8" s="4" t="s">
        <v>10</v>
      </c>
      <c r="B8" s="9">
        <v>42619</v>
      </c>
      <c r="C8" s="23" t="s">
        <v>2</v>
      </c>
      <c r="D8" s="8">
        <v>864</v>
      </c>
      <c r="E8" s="7"/>
      <c r="F8" s="7"/>
    </row>
    <row r="9" spans="1:6" x14ac:dyDescent="0.3">
      <c r="A9" s="4" t="s">
        <v>10</v>
      </c>
      <c r="B9" s="9">
        <v>42628</v>
      </c>
      <c r="C9" s="23" t="s">
        <v>2</v>
      </c>
      <c r="D9" s="8">
        <v>899</v>
      </c>
      <c r="E9" s="7"/>
      <c r="F9" s="7"/>
    </row>
    <row r="10" spans="1:6" x14ac:dyDescent="0.3">
      <c r="A10" s="4" t="s">
        <v>10</v>
      </c>
      <c r="B10" s="9">
        <v>42766</v>
      </c>
      <c r="C10" s="23" t="s">
        <v>2</v>
      </c>
      <c r="D10" s="8">
        <v>1923.66</v>
      </c>
      <c r="E10" s="7"/>
      <c r="F10" s="7"/>
    </row>
    <row r="11" spans="1:6" x14ac:dyDescent="0.3">
      <c r="A11" s="4" t="s">
        <v>10</v>
      </c>
      <c r="B11" s="9">
        <v>42771</v>
      </c>
      <c r="C11" s="23" t="s">
        <v>2</v>
      </c>
      <c r="D11" s="8">
        <v>1334.84</v>
      </c>
      <c r="E11" s="7"/>
      <c r="F11" s="7"/>
    </row>
    <row r="12" spans="1:6" x14ac:dyDescent="0.3">
      <c r="A12" s="4" t="s">
        <v>10</v>
      </c>
      <c r="B12" s="9">
        <v>42773</v>
      </c>
      <c r="C12" s="23" t="s">
        <v>2</v>
      </c>
      <c r="D12" s="8">
        <v>3050.04</v>
      </c>
      <c r="E12" s="7"/>
      <c r="F12" s="7"/>
    </row>
    <row r="13" spans="1:6" x14ac:dyDescent="0.3">
      <c r="A13" s="4" t="s">
        <v>10</v>
      </c>
      <c r="B13" s="9">
        <v>42807</v>
      </c>
      <c r="C13" s="23" t="s">
        <v>2</v>
      </c>
      <c r="D13" s="8">
        <v>1732.43</v>
      </c>
      <c r="E13" s="7"/>
      <c r="F13" s="7"/>
    </row>
    <row r="14" spans="1:6" x14ac:dyDescent="0.3">
      <c r="A14" s="4" t="s">
        <v>10</v>
      </c>
      <c r="B14" s="9">
        <v>43045</v>
      </c>
      <c r="C14" s="23" t="s">
        <v>2</v>
      </c>
      <c r="D14" s="8">
        <v>1713.25</v>
      </c>
      <c r="E14" s="7"/>
      <c r="F14" s="7"/>
    </row>
    <row r="15" spans="1:6" x14ac:dyDescent="0.3">
      <c r="A15" s="4" t="s">
        <v>10</v>
      </c>
      <c r="B15" s="9">
        <v>43109</v>
      </c>
      <c r="C15" s="23" t="s">
        <v>2</v>
      </c>
      <c r="D15" s="8">
        <v>481.07</v>
      </c>
      <c r="E15" s="7"/>
      <c r="F15" s="7"/>
    </row>
    <row r="16" spans="1:6" x14ac:dyDescent="0.3">
      <c r="A16" s="4" t="s">
        <v>10</v>
      </c>
      <c r="B16" s="9">
        <v>43109</v>
      </c>
      <c r="C16" s="23" t="s">
        <v>2</v>
      </c>
      <c r="D16" s="8">
        <v>981</v>
      </c>
      <c r="E16" s="7"/>
      <c r="F16" s="7"/>
    </row>
    <row r="17" spans="1:6" x14ac:dyDescent="0.3">
      <c r="A17" s="4" t="s">
        <v>10</v>
      </c>
      <c r="B17" s="9">
        <v>43276</v>
      </c>
      <c r="C17" s="23" t="s">
        <v>2</v>
      </c>
      <c r="D17" s="8">
        <v>494.29</v>
      </c>
      <c r="E17" s="7"/>
      <c r="F17" s="7"/>
    </row>
    <row r="18" spans="1:6" x14ac:dyDescent="0.3">
      <c r="A18" s="4" t="s">
        <v>10</v>
      </c>
      <c r="B18" s="9">
        <v>43362</v>
      </c>
      <c r="C18" s="23" t="s">
        <v>2</v>
      </c>
      <c r="D18" s="8">
        <v>474</v>
      </c>
      <c r="E18" s="7"/>
      <c r="F18" s="7"/>
    </row>
    <row r="19" spans="1:6" x14ac:dyDescent="0.3">
      <c r="A19" s="4" t="s">
        <v>10</v>
      </c>
      <c r="B19" s="9">
        <v>43891</v>
      </c>
      <c r="C19" s="23" t="s">
        <v>2</v>
      </c>
      <c r="D19" s="8">
        <v>826.03</v>
      </c>
      <c r="E19" s="7"/>
      <c r="F19" s="7"/>
    </row>
    <row r="20" spans="1:6" x14ac:dyDescent="0.3">
      <c r="A20" s="30" t="s">
        <v>15</v>
      </c>
      <c r="B20" s="30"/>
      <c r="C20" s="30"/>
      <c r="D20" s="11">
        <f>SUM(D4:D19)</f>
        <v>18458.739999999998</v>
      </c>
      <c r="E20" s="11">
        <f>SUM(E4:E19)</f>
        <v>0</v>
      </c>
    </row>
  </sheetData>
  <mergeCells count="3">
    <mergeCell ref="A1:F1"/>
    <mergeCell ref="A2:F2"/>
    <mergeCell ref="A20:C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workbookViewId="0">
      <selection activeCell="D16" sqref="D16"/>
    </sheetView>
  </sheetViews>
  <sheetFormatPr defaultRowHeight="14.4" x14ac:dyDescent="0.3"/>
  <cols>
    <col min="1" max="1" width="22.44140625" bestFit="1" customWidth="1"/>
    <col min="2" max="2" width="14.44140625" customWidth="1"/>
    <col min="3" max="3" width="14.44140625" style="10" customWidth="1"/>
    <col min="4" max="6" width="14.44140625" customWidth="1"/>
  </cols>
  <sheetData>
    <row r="1" spans="1:6" ht="15.6" x14ac:dyDescent="0.3">
      <c r="A1" s="24" t="s">
        <v>12</v>
      </c>
      <c r="B1" s="24"/>
      <c r="C1" s="24"/>
      <c r="D1" s="24"/>
      <c r="E1" s="24"/>
      <c r="F1" s="24"/>
    </row>
    <row r="2" spans="1:6" ht="15.6" x14ac:dyDescent="0.3">
      <c r="A2" s="24" t="s">
        <v>14</v>
      </c>
      <c r="B2" s="24"/>
      <c r="C2" s="24"/>
      <c r="D2" s="24"/>
      <c r="E2" s="24"/>
      <c r="F2" s="24"/>
    </row>
    <row r="3" spans="1:6" ht="15.6" x14ac:dyDescent="0.3">
      <c r="A3" s="1" t="s">
        <v>5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1:6" x14ac:dyDescent="0.3">
      <c r="A4" s="4" t="s">
        <v>11</v>
      </c>
      <c r="B4" s="6" t="s">
        <v>13</v>
      </c>
      <c r="C4" s="6" t="s">
        <v>2</v>
      </c>
      <c r="D4" s="5">
        <v>343</v>
      </c>
      <c r="E4" s="4"/>
      <c r="F4" s="4"/>
    </row>
    <row r="5" spans="1:6" x14ac:dyDescent="0.3">
      <c r="A5" s="30" t="s">
        <v>15</v>
      </c>
      <c r="B5" s="30"/>
      <c r="C5" s="30"/>
      <c r="D5" s="11">
        <f>SUM(D4)</f>
        <v>343</v>
      </c>
      <c r="E5" s="11">
        <f>SUM(E4)</f>
        <v>0</v>
      </c>
    </row>
  </sheetData>
  <mergeCells count="3">
    <mergeCell ref="A2:F2"/>
    <mergeCell ref="A1:F1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AUSL BO</vt:lpstr>
      <vt:lpstr>AUSL FE</vt:lpstr>
      <vt:lpstr>Osp. S. Orsola BO</vt:lpstr>
      <vt:lpstr>Osp. S. Anna FE</vt:lpstr>
      <vt:lpstr>AUSL Imola</vt:lpstr>
      <vt:lpstr>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Bertolino, Davide</cp:lastModifiedBy>
  <dcterms:created xsi:type="dcterms:W3CDTF">2015-06-05T18:17:20Z</dcterms:created>
  <dcterms:modified xsi:type="dcterms:W3CDTF">2020-10-21T08:57:19Z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2020-07-02T06:52:29.6714220Z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6f04b93b-5247-4357-ba29-276363cb000d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2020-07-02T06:52:29.6714220Z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6f04b93b-5247-4357-ba29-276363cb000d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