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fsl1\sam\SATAS\2020 gare\PA URGENTE SERVIZIO DI CHECK POINT\bozze documentazione di gara\"/>
    </mc:Choice>
  </mc:AlternateContent>
  <xr:revisionPtr revIDLastSave="0" documentId="10_ncr:100000_{942019DD-F788-4138-A7BF-2331DE3D65BD}" xr6:coauthVersionLast="31" xr6:coauthVersionMax="31" xr10:uidLastSave="{00000000-0000-0000-0000-000000000000}"/>
  <bookViews>
    <workbookView xWindow="0" yWindow="465" windowWidth="25605" windowHeight="15540" xr2:uid="{00000000-000D-0000-FFFF-FFFF00000000}"/>
  </bookViews>
  <sheets>
    <sheet name="Fabbisogno Lotto n. 2 AOSP " sheetId="1" r:id="rId1"/>
  </sheets>
  <calcPr calcId="179017"/>
  <extLst>
    <ext uri="GoogleSheetsCustomDataVersion1">
      <go:sheetsCustomData xmlns:go="http://customooxmlschemas.google.com/" r:id="" roundtripDataSignature="AMtx7mgbjEu+ycrKlJQJ0AdSyenlxgiFOQ=="/>
    </ext>
  </extLst>
</workbook>
</file>

<file path=xl/calcChain.xml><?xml version="1.0" encoding="utf-8"?>
<calcChain xmlns="http://schemas.openxmlformats.org/spreadsheetml/2006/main">
  <c r="K19" i="1" l="1"/>
  <c r="I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19" i="1" l="1"/>
  <c r="L20" i="1" s="1"/>
  <c r="L21" i="1" s="1"/>
</calcChain>
</file>

<file path=xl/sharedStrings.xml><?xml version="1.0" encoding="utf-8"?>
<sst xmlns="http://schemas.openxmlformats.org/spreadsheetml/2006/main" count="66" uniqueCount="30">
  <si>
    <t>PADIGLIONE</t>
  </si>
  <si>
    <t>FABBISOGNO CHECKPOINT AOU BOLOGNA - 20/07/2020</t>
  </si>
  <si>
    <t>SEDE CHECKPOINT</t>
  </si>
  <si>
    <t>Orari Apertura</t>
  </si>
  <si>
    <t>Ore</t>
  </si>
  <si>
    <t>Lun.-Ven.</t>
  </si>
  <si>
    <t>Sabato</t>
  </si>
  <si>
    <t>Lun.-Dom.</t>
  </si>
  <si>
    <t>Giorni</t>
  </si>
  <si>
    <t>N° CHECKPOINT</t>
  </si>
  <si>
    <t>Presenze</t>
  </si>
  <si>
    <t>Atrio Centrale</t>
  </si>
  <si>
    <t>7:00-20:00</t>
  </si>
  <si>
    <t>X</t>
  </si>
  <si>
    <t>PS Oculistico</t>
  </si>
  <si>
    <t>7:30-20:00</t>
  </si>
  <si>
    <t>Sotterraneo</t>
  </si>
  <si>
    <t>7:00-15:00</t>
  </si>
  <si>
    <t>Poliambulatorio</t>
  </si>
  <si>
    <t>7:30-15:00</t>
  </si>
  <si>
    <t>Ingresso Principale</t>
  </si>
  <si>
    <t>7:30-18:00</t>
  </si>
  <si>
    <t>7:30-14:00</t>
  </si>
  <si>
    <t>7:30-18:30</t>
  </si>
  <si>
    <t>7:30-12:30</t>
  </si>
  <si>
    <t>TOTALE</t>
  </si>
  <si>
    <t>Giornaliero</t>
  </si>
  <si>
    <t>Ore Mensili</t>
  </si>
  <si>
    <t>Fabbisogno RISORSE</t>
  </si>
  <si>
    <t>Stima Ore Settimanale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</si>
</sst>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i/>
      <sz val="11"/>
      <color rgb="FF000000"/>
      <name val="Calibri"/>
    </font>
    <font>
      <b/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3" borderId="9" xfId="0" applyNumberFormat="1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/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26" sqref="K26"/>
    </sheetView>
  </sheetViews>
  <sheetFormatPr defaultColWidth="14.42578125" defaultRowHeight="15" customHeight="1"/>
  <cols>
    <col min="1" max="1" width="13.7109375" customWidth="1"/>
    <col min="2" max="3" width="20.85546875" customWidth="1"/>
    <col min="4" max="4" width="7.28515625" customWidth="1"/>
    <col min="5" max="7" width="4.42578125" customWidth="1"/>
    <col min="8" max="8" width="10.85546875" customWidth="1"/>
    <col min="9" max="9" width="17.28515625" customWidth="1"/>
    <col min="10" max="10" width="8.28515625" customWidth="1"/>
    <col min="11" max="12" width="11.42578125" customWidth="1"/>
  </cols>
  <sheetData>
    <row r="1" spans="1:21" ht="21" customHeight="1">
      <c r="A1" s="45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9" t="s">
        <v>28</v>
      </c>
      <c r="K1" s="47"/>
      <c r="L1" s="48"/>
    </row>
    <row r="2" spans="1:21" ht="52.5" customHeight="1">
      <c r="A2" s="44"/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5" t="s">
        <v>9</v>
      </c>
      <c r="J2" s="57" t="s">
        <v>10</v>
      </c>
      <c r="K2" s="58"/>
      <c r="L2" s="6" t="s">
        <v>29</v>
      </c>
      <c r="M2" s="7"/>
      <c r="N2" s="7"/>
      <c r="O2" s="7"/>
      <c r="P2" s="7"/>
      <c r="Q2" s="7"/>
      <c r="R2" s="7"/>
      <c r="S2" s="7"/>
      <c r="T2" s="7"/>
      <c r="U2" s="7"/>
    </row>
    <row r="3" spans="1:21">
      <c r="A3" s="50">
        <v>1</v>
      </c>
      <c r="B3" s="9" t="s">
        <v>11</v>
      </c>
      <c r="C3" s="10" t="s">
        <v>12</v>
      </c>
      <c r="D3" s="11">
        <v>13</v>
      </c>
      <c r="E3" s="10"/>
      <c r="F3" s="12"/>
      <c r="G3" s="9" t="s">
        <v>13</v>
      </c>
      <c r="H3" s="13">
        <v>7</v>
      </c>
      <c r="I3" s="9">
        <v>1</v>
      </c>
      <c r="J3" s="59">
        <v>2</v>
      </c>
      <c r="K3" s="60"/>
      <c r="L3" s="14">
        <f>H3*J3*D3</f>
        <v>182</v>
      </c>
    </row>
    <row r="4" spans="1:21">
      <c r="A4" s="51"/>
      <c r="B4" s="9" t="s">
        <v>14</v>
      </c>
      <c r="C4" s="10" t="s">
        <v>15</v>
      </c>
      <c r="D4" s="11">
        <v>12.5</v>
      </c>
      <c r="E4" s="9" t="s">
        <v>13</v>
      </c>
      <c r="F4" s="9" t="s">
        <v>13</v>
      </c>
      <c r="G4" s="9"/>
      <c r="H4" s="13">
        <v>6</v>
      </c>
      <c r="I4" s="9">
        <v>1</v>
      </c>
      <c r="J4" s="59">
        <v>1</v>
      </c>
      <c r="K4" s="60"/>
      <c r="L4" s="14">
        <f>H4*J4*D4</f>
        <v>75</v>
      </c>
    </row>
    <row r="5" spans="1:21" ht="15.75" thickBot="1">
      <c r="A5" s="52"/>
      <c r="B5" s="15" t="s">
        <v>16</v>
      </c>
      <c r="C5" s="16" t="s">
        <v>17</v>
      </c>
      <c r="D5" s="17">
        <v>8</v>
      </c>
      <c r="E5" s="15" t="s">
        <v>13</v>
      </c>
      <c r="F5" s="18"/>
      <c r="G5" s="15"/>
      <c r="H5" s="19">
        <v>5</v>
      </c>
      <c r="I5" s="15">
        <v>1</v>
      </c>
      <c r="J5" s="61">
        <v>0</v>
      </c>
      <c r="K5" s="62"/>
      <c r="L5" s="20">
        <f>H5*J5*D5</f>
        <v>0</v>
      </c>
    </row>
    <row r="6" spans="1:21">
      <c r="A6" s="50">
        <v>2</v>
      </c>
      <c r="B6" s="9" t="s">
        <v>11</v>
      </c>
      <c r="C6" s="9" t="s">
        <v>15</v>
      </c>
      <c r="D6" s="11">
        <v>12.5</v>
      </c>
      <c r="E6" s="10"/>
      <c r="F6" s="12"/>
      <c r="G6" s="9" t="s">
        <v>13</v>
      </c>
      <c r="H6" s="13">
        <v>7</v>
      </c>
      <c r="I6" s="9">
        <v>2</v>
      </c>
      <c r="J6" s="63">
        <v>0</v>
      </c>
      <c r="K6" s="64"/>
      <c r="L6" s="21">
        <f>H6*J6*D6</f>
        <v>0</v>
      </c>
    </row>
    <row r="7" spans="1:21" ht="15.75" thickBot="1">
      <c r="A7" s="52"/>
      <c r="B7" s="15" t="s">
        <v>18</v>
      </c>
      <c r="C7" s="16" t="s">
        <v>19</v>
      </c>
      <c r="D7" s="17">
        <v>7.5</v>
      </c>
      <c r="E7" s="15" t="s">
        <v>13</v>
      </c>
      <c r="F7" s="15"/>
      <c r="G7" s="15"/>
      <c r="H7" s="19">
        <v>5</v>
      </c>
      <c r="I7" s="15">
        <v>1</v>
      </c>
      <c r="J7" s="61">
        <v>0</v>
      </c>
      <c r="K7" s="62"/>
      <c r="L7" s="20">
        <f>H7*J7*D7</f>
        <v>0</v>
      </c>
    </row>
    <row r="8" spans="1:21" ht="15.75" thickBot="1">
      <c r="A8" s="23">
        <v>4</v>
      </c>
      <c r="B8" s="15" t="s">
        <v>11</v>
      </c>
      <c r="C8" s="16" t="s">
        <v>12</v>
      </c>
      <c r="D8" s="17">
        <v>13</v>
      </c>
      <c r="E8" s="16"/>
      <c r="F8" s="18"/>
      <c r="G8" s="15" t="s">
        <v>13</v>
      </c>
      <c r="H8" s="19">
        <v>7</v>
      </c>
      <c r="I8" s="15">
        <v>1</v>
      </c>
      <c r="J8" s="65">
        <v>1</v>
      </c>
      <c r="K8" s="66"/>
      <c r="L8" s="20">
        <f>H8*J8*D8</f>
        <v>91</v>
      </c>
    </row>
    <row r="9" spans="1:21" ht="15.75" thickBot="1">
      <c r="A9" s="23">
        <v>5</v>
      </c>
      <c r="B9" s="15" t="s">
        <v>11</v>
      </c>
      <c r="C9" s="16" t="s">
        <v>12</v>
      </c>
      <c r="D9" s="17">
        <v>13</v>
      </c>
      <c r="E9" s="16"/>
      <c r="F9" s="18"/>
      <c r="G9" s="15" t="s">
        <v>13</v>
      </c>
      <c r="H9" s="19">
        <v>7</v>
      </c>
      <c r="I9" s="15">
        <v>1</v>
      </c>
      <c r="J9" s="65">
        <v>0</v>
      </c>
      <c r="K9" s="66"/>
      <c r="L9" s="24">
        <f>H9*J9*D9</f>
        <v>0</v>
      </c>
    </row>
    <row r="10" spans="1:21" ht="15.75" thickBot="1">
      <c r="A10" s="23">
        <v>8</v>
      </c>
      <c r="B10" s="15" t="s">
        <v>20</v>
      </c>
      <c r="C10" s="10" t="s">
        <v>21</v>
      </c>
      <c r="D10" s="11">
        <v>10.5</v>
      </c>
      <c r="E10" s="16" t="s">
        <v>13</v>
      </c>
      <c r="F10" s="18"/>
      <c r="G10" s="15"/>
      <c r="H10" s="17">
        <v>5</v>
      </c>
      <c r="I10" s="16">
        <v>1</v>
      </c>
      <c r="J10" s="65">
        <v>0</v>
      </c>
      <c r="K10" s="66"/>
      <c r="L10" s="24">
        <f>H10*J10*D10</f>
        <v>0</v>
      </c>
    </row>
    <row r="11" spans="1:21">
      <c r="A11" s="50">
        <v>11</v>
      </c>
      <c r="B11" s="9" t="s">
        <v>11</v>
      </c>
      <c r="C11" s="10" t="s">
        <v>21</v>
      </c>
      <c r="D11" s="11">
        <v>10.5</v>
      </c>
      <c r="E11" s="9" t="s">
        <v>13</v>
      </c>
      <c r="F11" s="9"/>
      <c r="G11" s="10"/>
      <c r="H11" s="11">
        <v>5</v>
      </c>
      <c r="I11" s="53">
        <v>1</v>
      </c>
      <c r="J11" s="63">
        <v>1</v>
      </c>
      <c r="K11" s="64"/>
      <c r="L11" s="25">
        <f>H11*J11*D11</f>
        <v>52.5</v>
      </c>
    </row>
    <row r="12" spans="1:21" ht="15.75" thickBot="1">
      <c r="A12" s="52"/>
      <c r="B12" s="15" t="s">
        <v>11</v>
      </c>
      <c r="C12" s="16" t="s">
        <v>22</v>
      </c>
      <c r="D12" s="17">
        <v>6.5</v>
      </c>
      <c r="E12" s="15"/>
      <c r="F12" s="15" t="s">
        <v>13</v>
      </c>
      <c r="G12" s="26"/>
      <c r="H12" s="17">
        <v>1</v>
      </c>
      <c r="I12" s="54"/>
      <c r="J12" s="61">
        <v>0</v>
      </c>
      <c r="K12" s="62"/>
      <c r="L12" s="20">
        <f>H12*J12*D12</f>
        <v>0</v>
      </c>
    </row>
    <row r="13" spans="1:21" ht="15.75" thickBot="1">
      <c r="A13" s="23">
        <v>13</v>
      </c>
      <c r="B13" s="15" t="s">
        <v>11</v>
      </c>
      <c r="C13" s="16" t="s">
        <v>12</v>
      </c>
      <c r="D13" s="17">
        <v>13</v>
      </c>
      <c r="E13" s="15"/>
      <c r="F13" s="16"/>
      <c r="G13" s="16" t="s">
        <v>13</v>
      </c>
      <c r="H13" s="17">
        <v>7</v>
      </c>
      <c r="I13" s="16">
        <v>2</v>
      </c>
      <c r="J13" s="65">
        <v>0</v>
      </c>
      <c r="K13" s="66"/>
      <c r="L13" s="20">
        <f>H13*J13*D13</f>
        <v>0</v>
      </c>
    </row>
    <row r="14" spans="1:21">
      <c r="A14" s="50">
        <v>17</v>
      </c>
      <c r="B14" s="9" t="s">
        <v>20</v>
      </c>
      <c r="C14" s="10" t="s">
        <v>23</v>
      </c>
      <c r="D14" s="11">
        <v>11</v>
      </c>
      <c r="E14" s="9" t="s">
        <v>13</v>
      </c>
      <c r="F14" s="10"/>
      <c r="G14" s="10"/>
      <c r="H14" s="11">
        <v>5</v>
      </c>
      <c r="I14" s="53">
        <v>1</v>
      </c>
      <c r="J14" s="63">
        <v>0</v>
      </c>
      <c r="K14" s="64"/>
      <c r="L14" s="25">
        <f>H14*J14*D14</f>
        <v>0</v>
      </c>
    </row>
    <row r="15" spans="1:21" ht="15.75" thickBot="1">
      <c r="A15" s="52"/>
      <c r="B15" s="15" t="s">
        <v>20</v>
      </c>
      <c r="C15" s="16" t="s">
        <v>24</v>
      </c>
      <c r="D15" s="17">
        <v>5</v>
      </c>
      <c r="E15" s="16"/>
      <c r="F15" s="15" t="s">
        <v>13</v>
      </c>
      <c r="G15" s="16"/>
      <c r="H15" s="17">
        <v>1</v>
      </c>
      <c r="I15" s="54"/>
      <c r="J15" s="61">
        <v>0</v>
      </c>
      <c r="K15" s="62"/>
      <c r="L15" s="20">
        <f>H15*J15*D15</f>
        <v>0</v>
      </c>
    </row>
    <row r="16" spans="1:21" ht="15.75" thickBot="1">
      <c r="A16" s="8">
        <v>23</v>
      </c>
      <c r="B16" s="27" t="s">
        <v>11</v>
      </c>
      <c r="C16" s="16" t="s">
        <v>12</v>
      </c>
      <c r="D16" s="17">
        <v>13</v>
      </c>
      <c r="E16" s="28"/>
      <c r="F16" s="29"/>
      <c r="G16" s="15" t="s">
        <v>13</v>
      </c>
      <c r="H16" s="1">
        <v>7</v>
      </c>
      <c r="I16" s="22">
        <v>1</v>
      </c>
      <c r="J16" s="65">
        <v>2</v>
      </c>
      <c r="K16" s="66"/>
      <c r="L16" s="24">
        <f>H16*J16*D16</f>
        <v>182</v>
      </c>
    </row>
    <row r="17" spans="1:12" ht="15.75" thickBot="1">
      <c r="A17" s="30">
        <v>26</v>
      </c>
      <c r="B17" s="31" t="s">
        <v>20</v>
      </c>
      <c r="C17" s="10" t="s">
        <v>21</v>
      </c>
      <c r="D17" s="11">
        <v>10.5</v>
      </c>
      <c r="E17" s="32" t="s">
        <v>13</v>
      </c>
      <c r="F17" s="33"/>
      <c r="G17" s="31"/>
      <c r="H17" s="34">
        <v>5</v>
      </c>
      <c r="I17" s="31">
        <v>1</v>
      </c>
      <c r="J17" s="65">
        <v>0</v>
      </c>
      <c r="K17" s="66"/>
      <c r="L17" s="24">
        <f>H17*J17*D17</f>
        <v>0</v>
      </c>
    </row>
    <row r="18" spans="1:12" ht="15.75" thickBot="1">
      <c r="A18" s="30">
        <v>30</v>
      </c>
      <c r="B18" s="31" t="s">
        <v>11</v>
      </c>
      <c r="C18" s="32" t="s">
        <v>15</v>
      </c>
      <c r="D18" s="35">
        <v>12.5</v>
      </c>
      <c r="E18" s="16" t="s">
        <v>13</v>
      </c>
      <c r="F18" s="18"/>
      <c r="G18" s="15"/>
      <c r="H18" s="36">
        <v>5</v>
      </c>
      <c r="I18" s="32">
        <v>1</v>
      </c>
      <c r="J18" s="65">
        <v>0</v>
      </c>
      <c r="K18" s="66"/>
      <c r="L18" s="24">
        <f>H18*J18*D18</f>
        <v>0</v>
      </c>
    </row>
    <row r="19" spans="1:12">
      <c r="C19" s="37"/>
      <c r="D19" s="38"/>
      <c r="E19" s="38"/>
      <c r="F19" s="38"/>
      <c r="G19" s="38"/>
      <c r="H19" s="39" t="s">
        <v>25</v>
      </c>
      <c r="I19" s="40">
        <f>SUM(I3:I18)</f>
        <v>16</v>
      </c>
      <c r="J19" s="39" t="s">
        <v>25</v>
      </c>
      <c r="K19" s="41">
        <f>SUM(J3:K18)</f>
        <v>7</v>
      </c>
      <c r="L19" s="42">
        <f>SUM(L3:L18)</f>
        <v>582.5</v>
      </c>
    </row>
    <row r="20" spans="1:12">
      <c r="J20" s="55" t="s">
        <v>26</v>
      </c>
      <c r="K20" s="56"/>
      <c r="L20" s="43">
        <f>L19/K19</f>
        <v>83.214285714285708</v>
      </c>
    </row>
    <row r="21" spans="1:12">
      <c r="J21" s="55" t="s">
        <v>27</v>
      </c>
      <c r="K21" s="56"/>
      <c r="L21" s="43">
        <f>L20*30</f>
        <v>2496.4285714285711</v>
      </c>
    </row>
  </sheetData>
  <mergeCells count="28">
    <mergeCell ref="J16:K16"/>
    <mergeCell ref="J17:K17"/>
    <mergeCell ref="J18:K18"/>
    <mergeCell ref="J20:K20"/>
    <mergeCell ref="J21:K2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3:A5"/>
    <mergeCell ref="A6:A7"/>
    <mergeCell ref="A11:A12"/>
    <mergeCell ref="I11:I12"/>
    <mergeCell ref="A14:A15"/>
    <mergeCell ref="I14:I15"/>
    <mergeCell ref="A1:A2"/>
    <mergeCell ref="B1:I1"/>
    <mergeCell ref="J1:L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Fabbisogno Lotto n. 2 AOSP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Scardovi</dc:creator>
  <cp:lastModifiedBy>Utente</cp:lastModifiedBy>
  <dcterms:created xsi:type="dcterms:W3CDTF">2020-07-24T08:48:04Z</dcterms:created>
  <dcterms:modified xsi:type="dcterms:W3CDTF">2020-07-27T12:31:01Z</dcterms:modified>
</cp:coreProperties>
</file>