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ott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<sst xmlns="http://schemas.openxmlformats.org/spreadsheetml/2006/main" count="66" uniqueCount="43">
  <si>
    <t>Compilazione scheda offerta</t>
  </si>
  <si>
    <t>Qualora uno dei dispositivi richiesti fosse registrato con più numeri di repertorio, è obbligatorio inserire ulteriori righe in corrispondenza della stessa "posizione" (Pos.), compilandole in ogni campo (codice, descrizione repertorio, prezzo…)</t>
  </si>
  <si>
    <t>Pos.</t>
  </si>
  <si>
    <t>CND</t>
  </si>
  <si>
    <t>Repertorio</t>
  </si>
  <si>
    <t>Codice catalogo fabbricante</t>
  </si>
  <si>
    <t>Apparecchiatura</t>
  </si>
  <si>
    <t>prezzo massimo</t>
  </si>
  <si>
    <t>quantità richiesta</t>
  </si>
  <si>
    <t xml:space="preserve">prezzo </t>
  </si>
  <si>
    <t>Prezzo complessivo offerta (€)</t>
  </si>
  <si>
    <t>durata garanzia
(mesi)</t>
  </si>
  <si>
    <t>assistenza tecnica FR</t>
  </si>
  <si>
    <t>valore massimo</t>
  </si>
  <si>
    <t>96 mesi - garanzia
(totale 96 mesi)</t>
  </si>
  <si>
    <t>canone mensile</t>
  </si>
  <si>
    <t>Sezione E3 accessori e opzioni</t>
  </si>
  <si>
    <t>prezzo listino</t>
  </si>
  <si>
    <t>sconto % da listino</t>
  </si>
  <si>
    <t>prezzo scontato</t>
  </si>
  <si>
    <t>E1 - lotto1</t>
  </si>
  <si>
    <t>1</t>
  </si>
  <si>
    <t>portatile radioscopia digitale IOR</t>
  </si>
  <si>
    <t>Per tutti gli accessori e opzioni proposte lo sconto % dal listino deve essere il medesimo</t>
  </si>
  <si>
    <t>Sezione 1</t>
  </si>
  <si>
    <t>La valutazione economica viene effettuata sul totale offerta di cui al punto E1 (TOTALE E1), comprensivo del sistema di stitching che ci riserva di acquistare successivamente</t>
  </si>
  <si>
    <t xml:space="preserve">Punteggio
(Offerta i-esima) </t>
  </si>
  <si>
    <t>=</t>
  </si>
  <si>
    <t xml:space="preserve">offerta min  </t>
  </si>
  <si>
    <t>X</t>
  </si>
  <si>
    <t>Offerta (i-esima)</t>
  </si>
  <si>
    <t>Qualora uno dei dispositivi richiesti fosse registrato con più numeri di repertorio, è obbligatori inserite ulteriori righe in corrispondenza della stessa "posizione" (Pos.), compilandole in ogni campo (codice, descrizione repertorio, prezzo…)</t>
  </si>
  <si>
    <t>Sezione 2</t>
  </si>
  <si>
    <t>offerta i-esima = [canone full risk annuo * (96- mesi garanzia) ]</t>
  </si>
  <si>
    <t>Sezione E2 contratto FR</t>
  </si>
  <si>
    <t>E2 - lotto1</t>
  </si>
  <si>
    <t>2</t>
  </si>
  <si>
    <t>3</t>
  </si>
  <si>
    <t>TOTALE E1</t>
  </si>
  <si>
    <t xml:space="preserve">TOTALE E2 </t>
  </si>
  <si>
    <t>Allegato E lotto 1- Offerta Economica</t>
  </si>
  <si>
    <t>La valutazione economica della manutenzione viene effettuata sulla base del canone annuo della diagnostica digitale per il numero di mesi post-garanzia fino a 96 mesi (TOTALE E2) 
 - il costo annio del contratto  FULL RISK non potrà essere superiore all' 9% del prezzo finale della configurazione offerta.</t>
  </si>
  <si>
    <t>Lotto 1 Acquisto n. 2 Portatili per radioscopia digitali per ortopedia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</si>
</sst>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€ &quot;* #,##0.00_-;&quot;-€ &quot;* #,##0.00_-;_-&quot;€ &quot;* \-??_-;_-@_-"/>
    <numFmt numFmtId="173" formatCode="h:mm"/>
  </numFmts>
  <fonts count="43">
    <font>
      <sz val="10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2" fontId="0" fillId="0" borderId="0" applyFill="0" applyBorder="0" applyAlignment="0" applyProtection="0"/>
    <xf numFmtId="0" fontId="31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vertical="top" wrapText="1"/>
      <protection locked="0"/>
    </xf>
    <xf numFmtId="0" fontId="6" fillId="33" borderId="11" xfId="0" applyFont="1" applyFill="1" applyBorder="1" applyAlignment="1" applyProtection="1">
      <alignment vertical="top" wrapText="1"/>
      <protection locked="0"/>
    </xf>
    <xf numFmtId="0" fontId="6" fillId="33" borderId="12" xfId="0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172" fontId="6" fillId="0" borderId="13" xfId="61" applyFont="1" applyFill="1" applyBorder="1" applyAlignment="1" applyProtection="1">
      <alignment vertical="top" wrapText="1"/>
      <protection locked="0"/>
    </xf>
    <xf numFmtId="172" fontId="2" fillId="0" borderId="14" xfId="0" applyNumberFormat="1" applyFont="1" applyBorder="1" applyAlignment="1" applyProtection="1">
      <alignment vertical="top" wrapText="1"/>
      <protection locked="0"/>
    </xf>
    <xf numFmtId="0" fontId="2" fillId="34" borderId="15" xfId="0" applyFont="1" applyFill="1" applyBorder="1" applyAlignment="1" applyProtection="1">
      <alignment vertical="top" wrapText="1"/>
      <protection locked="0"/>
    </xf>
    <xf numFmtId="0" fontId="2" fillId="34" borderId="16" xfId="0" applyFont="1" applyFill="1" applyBorder="1" applyAlignment="1" applyProtection="1">
      <alignment vertical="top" wrapText="1"/>
      <protection locked="0"/>
    </xf>
    <xf numFmtId="0" fontId="6" fillId="35" borderId="17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73" fontId="2" fillId="0" borderId="18" xfId="0" applyNumberFormat="1" applyFont="1" applyBorder="1" applyAlignment="1" applyProtection="1" quotePrefix="1">
      <alignment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8" fillId="36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73" fontId="2" fillId="0" borderId="19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6" fillId="33" borderId="23" xfId="0" applyFont="1" applyFill="1" applyBorder="1" applyAlignment="1" applyProtection="1">
      <alignment vertical="top" wrapText="1"/>
      <protection locked="0"/>
    </xf>
    <xf numFmtId="0" fontId="6" fillId="33" borderId="24" xfId="0" applyFont="1" applyFill="1" applyBorder="1" applyAlignment="1" applyProtection="1">
      <alignment vertical="top" wrapText="1"/>
      <protection locked="0"/>
    </xf>
    <xf numFmtId="173" fontId="2" fillId="0" borderId="25" xfId="0" applyNumberFormat="1" applyFont="1" applyBorder="1" applyAlignment="1" applyProtection="1" quotePrefix="1">
      <alignment vertical="top" wrapText="1"/>
      <protection locked="0"/>
    </xf>
    <xf numFmtId="0" fontId="2" fillId="0" borderId="25" xfId="0" applyNumberFormat="1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vertical="top" wrapText="1"/>
      <protection locked="0"/>
    </xf>
    <xf numFmtId="172" fontId="2" fillId="37" borderId="25" xfId="61" applyFont="1" applyFill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172" fontId="6" fillId="0" borderId="25" xfId="61" applyFont="1" applyFill="1" applyBorder="1" applyAlignment="1" applyProtection="1">
      <alignment vertical="top" wrapText="1"/>
      <protection locked="0"/>
    </xf>
    <xf numFmtId="0" fontId="2" fillId="37" borderId="25" xfId="0" applyNumberFormat="1" applyFont="1" applyFill="1" applyBorder="1" applyAlignment="1" applyProtection="1">
      <alignment horizontal="left" vertical="top" wrapText="1"/>
      <protection locked="0"/>
    </xf>
    <xf numFmtId="172" fontId="2" fillId="34" borderId="26" xfId="61" applyFont="1" applyFill="1" applyBorder="1" applyAlignment="1" applyProtection="1">
      <alignment horizontal="center" vertical="center" wrapText="1"/>
      <protection locked="0"/>
    </xf>
    <xf numFmtId="9" fontId="2" fillId="34" borderId="26" xfId="5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9" fontId="2" fillId="0" borderId="25" xfId="50" applyFont="1" applyFill="1" applyBorder="1" applyAlignment="1" applyProtection="1">
      <alignment horizontal="center" vertical="center" wrapText="1"/>
      <protection locked="0"/>
    </xf>
    <xf numFmtId="172" fontId="2" fillId="0" borderId="25" xfId="6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2" fillId="36" borderId="31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6" fillId="34" borderId="34" xfId="0" applyFont="1" applyFill="1" applyBorder="1" applyAlignment="1" applyProtection="1">
      <alignment horizontal="right" vertical="top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4">
      <selection activeCell="M21" sqref="M21"/>
    </sheetView>
  </sheetViews>
  <sheetFormatPr defaultColWidth="9.140625" defaultRowHeight="12.75"/>
  <cols>
    <col min="1" max="1" width="11.140625" style="0" customWidth="1"/>
    <col min="2" max="2" width="5.140625" style="0" customWidth="1"/>
    <col min="3" max="3" width="18.28125" style="0" customWidth="1"/>
    <col min="4" max="4" width="23.8515625" style="0" customWidth="1"/>
    <col min="5" max="5" width="20.7109375" style="0" customWidth="1"/>
    <col min="6" max="6" width="36.28125" style="0" customWidth="1"/>
    <col min="7" max="10" width="20.421875" style="0" customWidth="1"/>
    <col min="11" max="11" width="10.57421875" style="0" customWidth="1"/>
    <col min="12" max="45" width="8.57421875" style="0" customWidth="1"/>
  </cols>
  <sheetData>
    <row r="1" s="1" customFormat="1" ht="21">
      <c r="J1" s="2" t="s">
        <v>40</v>
      </c>
    </row>
    <row r="2" s="1" customFormat="1" ht="15.75"/>
    <row r="3" spans="1:10" s="3" customFormat="1" ht="21.75" customHeight="1" thickBo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</row>
    <row r="4" spans="1:9" s="3" customFormat="1" ht="27" customHeight="1">
      <c r="A4" s="48" t="s">
        <v>24</v>
      </c>
      <c r="B4" s="48"/>
      <c r="C4" s="48"/>
      <c r="D4" s="48"/>
      <c r="E4" s="48"/>
      <c r="F4" s="48"/>
      <c r="G4" s="48"/>
      <c r="H4" s="48"/>
      <c r="I4" s="48"/>
    </row>
    <row r="5" spans="1:9" s="1" customFormat="1" ht="43.5" customHeight="1">
      <c r="A5" s="49" t="s">
        <v>25</v>
      </c>
      <c r="B5" s="49"/>
      <c r="C5" s="49"/>
      <c r="D5" s="49"/>
      <c r="E5" s="49"/>
      <c r="F5" s="49"/>
      <c r="G5" s="49"/>
      <c r="H5" s="49"/>
      <c r="I5" s="49"/>
    </row>
    <row r="6" spans="1:9" s="1" customFormat="1" ht="20.25" customHeight="1">
      <c r="A6" s="50"/>
      <c r="B6" s="50"/>
      <c r="C6" s="50"/>
      <c r="D6" s="50"/>
      <c r="E6" s="50"/>
      <c r="F6" s="50"/>
      <c r="G6" s="50"/>
      <c r="H6" s="50"/>
      <c r="I6" s="50"/>
    </row>
    <row r="7" spans="1:9" s="1" customFormat="1" ht="16.5" customHeight="1" thickBot="1">
      <c r="A7" s="20"/>
      <c r="B7" s="21"/>
      <c r="C7" s="21"/>
      <c r="D7" s="21"/>
      <c r="E7" s="21"/>
      <c r="F7" s="21"/>
      <c r="G7" s="21"/>
      <c r="H7" s="21"/>
      <c r="I7" s="22"/>
    </row>
    <row r="8" spans="1:9" s="1" customFormat="1" ht="19.5" customHeight="1" thickBot="1">
      <c r="A8" s="20"/>
      <c r="B8" s="21"/>
      <c r="C8" s="21"/>
      <c r="D8" s="51" t="s">
        <v>26</v>
      </c>
      <c r="E8" s="52" t="s">
        <v>27</v>
      </c>
      <c r="F8" s="23" t="s">
        <v>28</v>
      </c>
      <c r="G8" s="52" t="s">
        <v>29</v>
      </c>
      <c r="H8" s="53">
        <v>25</v>
      </c>
      <c r="I8" s="22"/>
    </row>
    <row r="9" spans="1:9" s="1" customFormat="1" ht="17.25" customHeight="1" thickBot="1">
      <c r="A9" s="20"/>
      <c r="B9" s="21"/>
      <c r="C9" s="21"/>
      <c r="D9" s="51"/>
      <c r="E9" s="52"/>
      <c r="F9" s="24" t="s">
        <v>30</v>
      </c>
      <c r="G9" s="52"/>
      <c r="H9" s="53"/>
      <c r="I9" s="22"/>
    </row>
    <row r="10" spans="1:9" s="1" customFormat="1" ht="26.25" customHeight="1">
      <c r="A10" s="25"/>
      <c r="B10" s="17"/>
      <c r="C10" s="17"/>
      <c r="D10" s="17"/>
      <c r="E10" s="17"/>
      <c r="F10" s="17"/>
      <c r="G10" s="17"/>
      <c r="H10" s="17"/>
      <c r="I10" s="26"/>
    </row>
    <row r="11" spans="1:9" s="1" customFormat="1" ht="44.25" customHeight="1" thickBot="1">
      <c r="A11" s="57" t="s">
        <v>31</v>
      </c>
      <c r="B11" s="57"/>
      <c r="C11" s="57"/>
      <c r="D11" s="57"/>
      <c r="E11" s="57"/>
      <c r="F11" s="57"/>
      <c r="G11" s="57"/>
      <c r="H11" s="57"/>
      <c r="I11" s="57"/>
    </row>
    <row r="12" spans="1:10" s="1" customFormat="1" ht="19.5" customHeight="1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9" s="3" customFormat="1" ht="27" customHeight="1">
      <c r="A13" s="48" t="s">
        <v>32</v>
      </c>
      <c r="B13" s="48"/>
      <c r="C13" s="48"/>
      <c r="D13" s="48"/>
      <c r="E13" s="48"/>
      <c r="F13" s="48"/>
      <c r="G13" s="48"/>
      <c r="H13" s="48"/>
      <c r="I13" s="48"/>
    </row>
    <row r="14" spans="1:9" s="1" customFormat="1" ht="64.5" customHeight="1">
      <c r="A14" s="49" t="s">
        <v>41</v>
      </c>
      <c r="B14" s="49"/>
      <c r="C14" s="49"/>
      <c r="D14" s="49"/>
      <c r="E14" s="49"/>
      <c r="F14" s="49"/>
      <c r="G14" s="49"/>
      <c r="H14" s="49"/>
      <c r="I14" s="49"/>
    </row>
    <row r="15" spans="1:9" s="1" customFormat="1" ht="43.5" customHeight="1">
      <c r="A15" s="58" t="s">
        <v>33</v>
      </c>
      <c r="B15" s="59"/>
      <c r="C15" s="59"/>
      <c r="D15" s="59"/>
      <c r="E15" s="59"/>
      <c r="F15" s="59"/>
      <c r="G15" s="59"/>
      <c r="H15" s="59"/>
      <c r="I15" s="60"/>
    </row>
    <row r="16" spans="1:9" s="1" customFormat="1" ht="20.25" customHeight="1" thickBot="1">
      <c r="A16" s="20"/>
      <c r="B16" s="21"/>
      <c r="C16" s="21"/>
      <c r="D16" s="21"/>
      <c r="E16" s="21"/>
      <c r="F16" s="21"/>
      <c r="G16" s="21"/>
      <c r="H16" s="21"/>
      <c r="I16" s="22"/>
    </row>
    <row r="17" spans="1:9" s="1" customFormat="1" ht="19.5" customHeight="1" thickBot="1">
      <c r="A17" s="20"/>
      <c r="B17" s="21"/>
      <c r="C17" s="21"/>
      <c r="D17" s="51" t="s">
        <v>26</v>
      </c>
      <c r="E17" s="52" t="s">
        <v>27</v>
      </c>
      <c r="F17" s="23" t="s">
        <v>28</v>
      </c>
      <c r="G17" s="52" t="s">
        <v>29</v>
      </c>
      <c r="H17" s="53">
        <v>5</v>
      </c>
      <c r="I17" s="22"/>
    </row>
    <row r="18" spans="1:9" s="1" customFormat="1" ht="17.25" customHeight="1" thickBot="1">
      <c r="A18" s="20"/>
      <c r="B18" s="21"/>
      <c r="C18" s="21"/>
      <c r="D18" s="51"/>
      <c r="E18" s="52"/>
      <c r="F18" s="24" t="s">
        <v>30</v>
      </c>
      <c r="G18" s="52"/>
      <c r="H18" s="53"/>
      <c r="I18" s="22"/>
    </row>
    <row r="19" spans="1:9" s="1" customFormat="1" ht="26.25" customHeight="1" thickBot="1">
      <c r="A19" s="61"/>
      <c r="B19" s="61"/>
      <c r="C19" s="61"/>
      <c r="D19" s="61"/>
      <c r="E19" s="61"/>
      <c r="F19" s="61"/>
      <c r="G19" s="61"/>
      <c r="H19" s="61"/>
      <c r="I19" s="61"/>
    </row>
    <row r="20" spans="1:10" s="3" customFormat="1" ht="27" customHeight="1">
      <c r="A20" s="48" t="s">
        <v>42</v>
      </c>
      <c r="B20" s="48"/>
      <c r="C20" s="48"/>
      <c r="D20" s="48"/>
      <c r="E20" s="48"/>
      <c r="F20" s="48"/>
      <c r="G20" s="48"/>
      <c r="H20" s="48"/>
      <c r="I20" s="48"/>
      <c r="J20" s="48"/>
    </row>
    <row r="21" spans="1:10" s="1" customFormat="1" ht="44.25" customHeight="1">
      <c r="A21" s="50" t="s">
        <v>1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0" s="1" customFormat="1" ht="31.5">
      <c r="A22" s="4" t="s">
        <v>20</v>
      </c>
      <c r="B22" s="5" t="s">
        <v>2</v>
      </c>
      <c r="C22" s="5" t="s">
        <v>3</v>
      </c>
      <c r="D22" s="5" t="s">
        <v>4</v>
      </c>
      <c r="E22" s="5" t="s">
        <v>5</v>
      </c>
      <c r="F22" s="5" t="s">
        <v>6</v>
      </c>
      <c r="G22" s="5" t="s">
        <v>7</v>
      </c>
      <c r="H22" s="5" t="s">
        <v>8</v>
      </c>
      <c r="I22" s="5" t="s">
        <v>9</v>
      </c>
      <c r="J22" s="6" t="s">
        <v>10</v>
      </c>
    </row>
    <row r="23" spans="1:10" s="1" customFormat="1" ht="15.75">
      <c r="A23" s="19" t="s">
        <v>21</v>
      </c>
      <c r="B23" s="7">
        <v>1</v>
      </c>
      <c r="C23" s="7"/>
      <c r="D23" s="7"/>
      <c r="E23" s="7"/>
      <c r="F23" s="8" t="s">
        <v>22</v>
      </c>
      <c r="G23" s="41">
        <v>230000</v>
      </c>
      <c r="H23" s="9">
        <v>2</v>
      </c>
      <c r="I23" s="10">
        <v>0</v>
      </c>
      <c r="J23" s="11">
        <f>H23*I23</f>
        <v>0</v>
      </c>
    </row>
    <row r="24" spans="1:10" s="1" customFormat="1" ht="15.75">
      <c r="A24" s="19"/>
      <c r="B24" s="7"/>
      <c r="C24" s="7"/>
      <c r="D24" s="7"/>
      <c r="E24" s="7"/>
      <c r="F24" s="43"/>
      <c r="G24" s="46"/>
      <c r="H24" s="44"/>
      <c r="I24" s="10"/>
      <c r="J24" s="11"/>
    </row>
    <row r="25" spans="1:10" s="1" customFormat="1" ht="16.5" customHeight="1" thickBot="1">
      <c r="A25" s="12"/>
      <c r="B25" s="13"/>
      <c r="C25" s="13"/>
      <c r="D25" s="13"/>
      <c r="E25" s="13"/>
      <c r="F25" s="62" t="s">
        <v>38</v>
      </c>
      <c r="G25" s="62"/>
      <c r="H25" s="62"/>
      <c r="I25" s="62"/>
      <c r="J25" s="14">
        <f>SUM(J14:J24)</f>
        <v>0</v>
      </c>
    </row>
    <row r="26" spans="1:10" s="1" customFormat="1" ht="15.75">
      <c r="A26" s="28"/>
      <c r="B26" s="29"/>
      <c r="C26" s="29"/>
      <c r="D26" s="29"/>
      <c r="E26" s="29"/>
      <c r="F26" s="30"/>
      <c r="G26" s="29"/>
      <c r="H26" s="17"/>
      <c r="I26" s="31"/>
      <c r="J26" s="17"/>
    </row>
    <row r="27" spans="1:10" s="1" customFormat="1" ht="15.75">
      <c r="A27" s="28"/>
      <c r="B27" s="29"/>
      <c r="C27" s="29"/>
      <c r="D27" s="29"/>
      <c r="E27" s="29"/>
      <c r="F27" s="30"/>
      <c r="G27" s="29"/>
      <c r="H27" s="17"/>
      <c r="I27" s="31"/>
      <c r="J27" s="17"/>
    </row>
    <row r="28" spans="1:13" s="1" customFormat="1" ht="19.5" customHeight="1" thickBot="1">
      <c r="A28" s="54" t="s">
        <v>34</v>
      </c>
      <c r="B28" s="54"/>
      <c r="C28" s="54"/>
      <c r="D28" s="54"/>
      <c r="E28" s="54"/>
      <c r="F28" s="54"/>
      <c r="G28" s="54"/>
      <c r="H28" s="54"/>
      <c r="I28" s="54"/>
      <c r="J28" s="54"/>
      <c r="K28" s="16"/>
      <c r="L28" s="3"/>
      <c r="M28" s="3"/>
    </row>
    <row r="29" spans="1:10" s="1" customFormat="1" ht="31.5">
      <c r="A29" s="4" t="s">
        <v>35</v>
      </c>
      <c r="B29" s="5" t="s">
        <v>2</v>
      </c>
      <c r="C29" s="5" t="s">
        <v>11</v>
      </c>
      <c r="D29" s="5"/>
      <c r="E29" s="5"/>
      <c r="F29" s="5" t="s">
        <v>12</v>
      </c>
      <c r="G29" s="5" t="s">
        <v>13</v>
      </c>
      <c r="H29" s="5" t="s">
        <v>14</v>
      </c>
      <c r="I29" s="5" t="s">
        <v>15</v>
      </c>
      <c r="J29" s="6" t="s">
        <v>10</v>
      </c>
    </row>
    <row r="30" spans="1:10" s="1" customFormat="1" ht="15.75">
      <c r="A30" s="19" t="s">
        <v>36</v>
      </c>
      <c r="B30" s="7">
        <v>1</v>
      </c>
      <c r="C30" s="7"/>
      <c r="D30" s="7"/>
      <c r="E30" s="7"/>
      <c r="F30" s="8" t="s">
        <v>22</v>
      </c>
      <c r="G30" s="42">
        <v>0.09</v>
      </c>
      <c r="H30" s="9">
        <f>96-C30</f>
        <v>96</v>
      </c>
      <c r="I30" s="10"/>
      <c r="J30" s="11">
        <f>H30*I30</f>
        <v>0</v>
      </c>
    </row>
    <row r="31" spans="1:10" s="1" customFormat="1" ht="15.75">
      <c r="A31" s="19"/>
      <c r="B31" s="7"/>
      <c r="C31" s="7"/>
      <c r="D31" s="7"/>
      <c r="E31" s="7"/>
      <c r="F31" s="43"/>
      <c r="G31" s="45"/>
      <c r="H31" s="44"/>
      <c r="I31" s="10"/>
      <c r="J31" s="11"/>
    </row>
    <row r="32" spans="1:10" s="1" customFormat="1" ht="16.5" customHeight="1" thickBot="1">
      <c r="A32" s="12"/>
      <c r="B32" s="13"/>
      <c r="C32" s="13"/>
      <c r="D32" s="13"/>
      <c r="E32" s="13"/>
      <c r="F32" s="62" t="s">
        <v>39</v>
      </c>
      <c r="G32" s="62"/>
      <c r="H32" s="62"/>
      <c r="I32" s="62"/>
      <c r="J32" s="14">
        <f>SUM(J23:J31)</f>
        <v>0</v>
      </c>
    </row>
    <row r="33" spans="1:10" s="1" customFormat="1" ht="20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</row>
    <row r="34" spans="1:13" s="1" customFormat="1" ht="19.5" customHeight="1">
      <c r="A34" s="54" t="s">
        <v>16</v>
      </c>
      <c r="B34" s="54"/>
      <c r="C34" s="54"/>
      <c r="D34" s="54"/>
      <c r="E34" s="54"/>
      <c r="F34" s="54"/>
      <c r="G34" s="54"/>
      <c r="H34" s="54"/>
      <c r="I34" s="54"/>
      <c r="J34" s="54"/>
      <c r="K34" s="16"/>
      <c r="L34" s="3"/>
      <c r="M34" s="3"/>
    </row>
    <row r="35" spans="1:9" s="1" customFormat="1" ht="31.5">
      <c r="A35" s="32" t="s">
        <v>35</v>
      </c>
      <c r="B35" s="33" t="s">
        <v>2</v>
      </c>
      <c r="C35" s="33" t="s">
        <v>3</v>
      </c>
      <c r="D35" s="33" t="s">
        <v>4</v>
      </c>
      <c r="E35" s="33" t="s">
        <v>5</v>
      </c>
      <c r="F35" s="33" t="s">
        <v>6</v>
      </c>
      <c r="G35" s="33" t="s">
        <v>17</v>
      </c>
      <c r="H35" s="33" t="s">
        <v>18</v>
      </c>
      <c r="I35" s="33" t="s">
        <v>19</v>
      </c>
    </row>
    <row r="36" spans="1:9" s="1" customFormat="1" ht="15.75">
      <c r="A36" s="34" t="s">
        <v>37</v>
      </c>
      <c r="B36" s="35">
        <v>1</v>
      </c>
      <c r="C36" s="35"/>
      <c r="D36" s="35"/>
      <c r="E36" s="35"/>
      <c r="F36" s="36"/>
      <c r="G36" s="37"/>
      <c r="H36" s="55"/>
      <c r="I36" s="39"/>
    </row>
    <row r="37" spans="1:9" s="1" customFormat="1" ht="15.75">
      <c r="A37" s="34" t="s">
        <v>37</v>
      </c>
      <c r="B37" s="35">
        <v>2</v>
      </c>
      <c r="C37" s="35"/>
      <c r="D37" s="35"/>
      <c r="E37" s="35"/>
      <c r="F37" s="36"/>
      <c r="G37" s="37"/>
      <c r="H37" s="55"/>
      <c r="I37" s="39"/>
    </row>
    <row r="38" spans="1:9" s="1" customFormat="1" ht="15.75">
      <c r="A38" s="34" t="s">
        <v>37</v>
      </c>
      <c r="B38" s="35">
        <v>3</v>
      </c>
      <c r="C38" s="35"/>
      <c r="D38" s="35"/>
      <c r="E38" s="35"/>
      <c r="F38" s="36"/>
      <c r="G38" s="37"/>
      <c r="H38" s="55"/>
      <c r="I38" s="39"/>
    </row>
    <row r="39" spans="1:9" s="1" customFormat="1" ht="15.75">
      <c r="A39" s="34" t="s">
        <v>37</v>
      </c>
      <c r="B39" s="35">
        <v>4</v>
      </c>
      <c r="C39" s="35"/>
      <c r="D39" s="35"/>
      <c r="E39" s="35"/>
      <c r="F39" s="36"/>
      <c r="G39" s="40"/>
      <c r="H39" s="55"/>
      <c r="I39" s="39"/>
    </row>
    <row r="40" spans="1:9" s="1" customFormat="1" ht="15.75">
      <c r="A40" s="34" t="s">
        <v>37</v>
      </c>
      <c r="B40" s="35">
        <v>5</v>
      </c>
      <c r="C40" s="35"/>
      <c r="D40" s="35"/>
      <c r="E40" s="35"/>
      <c r="F40" s="36"/>
      <c r="G40" s="37"/>
      <c r="H40" s="55"/>
      <c r="I40" s="39"/>
    </row>
    <row r="41" spans="1:9" s="1" customFormat="1" ht="15.75">
      <c r="A41" s="34" t="s">
        <v>37</v>
      </c>
      <c r="B41" s="35">
        <v>6</v>
      </c>
      <c r="C41" s="35"/>
      <c r="D41" s="35"/>
      <c r="E41" s="35"/>
      <c r="F41" s="36"/>
      <c r="G41" s="37"/>
      <c r="H41" s="55"/>
      <c r="I41" s="39"/>
    </row>
    <row r="42" spans="1:9" s="1" customFormat="1" ht="15.75">
      <c r="A42" s="34" t="s">
        <v>37</v>
      </c>
      <c r="B42" s="35">
        <v>7</v>
      </c>
      <c r="C42" s="35"/>
      <c r="D42" s="35"/>
      <c r="E42" s="35"/>
      <c r="F42" s="36"/>
      <c r="G42" s="37"/>
      <c r="H42" s="55"/>
      <c r="I42" s="39"/>
    </row>
    <row r="43" spans="1:9" s="1" customFormat="1" ht="15.75">
      <c r="A43" s="34" t="s">
        <v>37</v>
      </c>
      <c r="B43" s="35">
        <v>8</v>
      </c>
      <c r="C43" s="35"/>
      <c r="D43" s="35"/>
      <c r="E43" s="35"/>
      <c r="F43" s="36"/>
      <c r="G43" s="40"/>
      <c r="H43" s="55"/>
      <c r="I43" s="39"/>
    </row>
    <row r="44" spans="1:9" s="1" customFormat="1" ht="15.75">
      <c r="A44" s="34" t="s">
        <v>37</v>
      </c>
      <c r="B44" s="35">
        <v>9</v>
      </c>
      <c r="C44" s="35"/>
      <c r="D44" s="35"/>
      <c r="E44" s="35"/>
      <c r="F44" s="36"/>
      <c r="G44" s="40"/>
      <c r="H44" s="55"/>
      <c r="I44" s="38"/>
    </row>
    <row r="45" spans="1:9" s="1" customFormat="1" ht="15.75">
      <c r="A45" s="34" t="s">
        <v>37</v>
      </c>
      <c r="B45" s="35">
        <v>10</v>
      </c>
      <c r="C45" s="35"/>
      <c r="D45" s="35"/>
      <c r="E45" s="35"/>
      <c r="F45" s="36"/>
      <c r="G45" s="40"/>
      <c r="H45" s="55"/>
      <c r="I45" s="38"/>
    </row>
    <row r="46" spans="1:9" ht="26.25" customHeight="1">
      <c r="A46" s="47" t="s">
        <v>23</v>
      </c>
      <c r="B46" s="47"/>
      <c r="C46" s="47"/>
      <c r="D46" s="47"/>
      <c r="E46" s="47"/>
      <c r="F46" s="47"/>
      <c r="G46" s="47"/>
      <c r="H46" s="47"/>
      <c r="I46" s="47"/>
    </row>
  </sheetData>
  <sheetProtection selectLockedCells="1" selectUnlockedCells="1"/>
  <mergeCells count="25">
    <mergeCell ref="A28:J28"/>
    <mergeCell ref="D17:D18"/>
    <mergeCell ref="E17:E18"/>
    <mergeCell ref="G17:G18"/>
    <mergeCell ref="H17:H18"/>
    <mergeCell ref="H36:H45"/>
    <mergeCell ref="A3:J3"/>
    <mergeCell ref="A20:J20"/>
    <mergeCell ref="A21:J21"/>
    <mergeCell ref="F32:I32"/>
    <mergeCell ref="A11:I11"/>
    <mergeCell ref="A13:I13"/>
    <mergeCell ref="A14:I14"/>
    <mergeCell ref="A15:I15"/>
    <mergeCell ref="A19:I19"/>
    <mergeCell ref="A46:I46"/>
    <mergeCell ref="A4:I4"/>
    <mergeCell ref="A5:I5"/>
    <mergeCell ref="A6:I6"/>
    <mergeCell ref="D8:D9"/>
    <mergeCell ref="E8:E9"/>
    <mergeCell ref="G8:G9"/>
    <mergeCell ref="H8:H9"/>
    <mergeCell ref="A34:J34"/>
    <mergeCell ref="F25:I25"/>
  </mergeCells>
  <printOptions/>
  <pageMargins left="0.75" right="0.75" top="1" bottom="1" header="0.5118055555555555" footer="0.5118055555555555"/>
  <pageSetup fitToHeight="1" fitToWidth="1" horizontalDpi="300" verticalDpi="300" orientation="landscape" paperSize="8" scale="64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silvia.demeis</cp:lastModifiedBy>
  <cp:lastPrinted>2019-08-14T07:12:50Z</cp:lastPrinted>
  <dcterms:created xsi:type="dcterms:W3CDTF">2019-08-14T06:56:30Z</dcterms:created>
  <dcterms:modified xsi:type="dcterms:W3CDTF">2019-08-28T09:04:51Z</dcterms:modified>
  <cp:category/>
  <cp:version/>
  <cp:contentType/>
  <cp:contentStatus/>
</cp:coreProperties>
</file>