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SCHEDA 1 -Strumentazione" sheetId="1" r:id="rId1"/>
    <sheet name="SCHEDA 2 -sconto merce" sheetId="2" r:id="rId2"/>
    <sheet name="SCHEDA 3 - QUOTAZIONE ECON. " sheetId="3" r:id="rId3"/>
  </sheets>
  <definedNames>
    <definedName name="_xlnm.Print_Area" localSheetId="0">'SCHEDA 1 -Strumentazione'!$A$1:$J$12</definedName>
    <definedName name="_xlnm.Print_Area" localSheetId="1">'SCHEDA 2 -sconto merce'!$A$1:$J$12</definedName>
    <definedName name="_xlnm.Print_Area" localSheetId="2">'SCHEDA 3 - QUOTAZIONE ECON. '!$A$1:$L$30</definedName>
  </definedNames>
  <calcPr fullCalcOnLoad="1"/>
</workbook>
</file>

<file path=xl/sharedStrings.xml><?xml version="1.0" encoding="utf-8"?>
<sst xmlns="http://schemas.openxmlformats.org/spreadsheetml/2006/main" count="75" uniqueCount="62">
  <si>
    <t>ALLEGATO F</t>
  </si>
  <si>
    <t xml:space="preserve">OFFERTA ECONOMICA                                                                </t>
  </si>
  <si>
    <t>Modello</t>
  </si>
  <si>
    <t>Codice prodotto fornitore</t>
  </si>
  <si>
    <t>Codice prodotto fabbricante</t>
  </si>
  <si>
    <t>Fabbricante</t>
  </si>
  <si>
    <t>Codice CIVAB</t>
  </si>
  <si>
    <t>Prezzo listino dispositivo</t>
  </si>
  <si>
    <t>Rif.</t>
  </si>
  <si>
    <t>A</t>
  </si>
  <si>
    <t>B</t>
  </si>
  <si>
    <r>
      <t xml:space="preserve">                                                                                                          </t>
    </r>
    <r>
      <rPr>
        <b/>
        <sz val="9"/>
        <rFont val="Verdana"/>
        <family val="2"/>
      </rPr>
      <t xml:space="preserve"> </t>
    </r>
  </si>
  <si>
    <t>IMPORTO TOTALE ANNUO</t>
  </si>
  <si>
    <t>Apparecchiature</t>
  </si>
  <si>
    <t>Assistenza tecnica</t>
  </si>
  <si>
    <t>PREZZO MEDIO A REFERTO (IVA esclusa) :</t>
  </si>
  <si>
    <t>Scheda 1: STRUMENTAZIONE</t>
  </si>
  <si>
    <t xml:space="preserve">% IVA </t>
  </si>
  <si>
    <t>Codice CND*</t>
  </si>
  <si>
    <t xml:space="preserve">        FORNITURA IN SERVICE DI  UN  SISTEMA COMPLETO PER L'ALLESTIMENTO DI 25,000 SACCHE/ANNO (+-20%) PER L'ALLESTIMENTO DI MISCELE NUTRIZIONALI</t>
  </si>
  <si>
    <t xml:space="preserve">Descrizione </t>
  </si>
  <si>
    <t>SACCHE IN EVA MONOCOMPARTO DA 3000 ML</t>
  </si>
  <si>
    <t>SACCHE IN EVA MONOCOMPARTO DA 2000 ML</t>
  </si>
  <si>
    <t>SACCHE IN EVA MONOCOMPARTO DA 1000 ML</t>
  </si>
  <si>
    <t>SACCHE IN EVA MONOCOMPARTO DA 500 ML</t>
  </si>
  <si>
    <t>SACCHE IN EVA MONOCOMPARTO DA 250 ML</t>
  </si>
  <si>
    <t>SACCHE IN EVA DOPPIO COMPARTO DA 500+150 ML</t>
  </si>
  <si>
    <t>COPRISACCA TRASPARENTE DI MATERIALE PLASTICO TERMOSALDABILE</t>
  </si>
  <si>
    <t>ETICHETTE AUTOADESIVE DI DIMENSIONI ALMENO 108 X 150 MM</t>
  </si>
  <si>
    <t xml:space="preserve">CARTUCCIA TONER PER STAMPA SCHEDA ACCOMPAGNAMENTO </t>
  </si>
  <si>
    <r>
      <t xml:space="preserve">IMPORTO TOTALE 5 ANNI </t>
    </r>
    <r>
      <rPr>
        <b/>
        <sz val="8"/>
        <rFont val="Arial"/>
        <family val="2"/>
      </rPr>
      <t>DA RIPORTARE SUL PORTALE</t>
    </r>
    <r>
      <rPr>
        <b/>
        <sz val="11"/>
        <rFont val="Arial"/>
        <family val="2"/>
      </rPr>
      <t xml:space="preserve"> </t>
    </r>
  </si>
  <si>
    <t>Dispositivi e materiale di  consumo</t>
  </si>
  <si>
    <t xml:space="preserve">SET DI RIEMPIMENTO E TUTTO IL MATERIALE DI CONSUMO  STERILE  COMPATIBILE CON IL SISTEMA PER L'ALLESTIMENTO DI SACCHE  MONOCOMPARTO NECESSARIO PER EFFETTUARE  UNA PRODUZIONE GIORNALIERA </t>
  </si>
  <si>
    <t>FABBISOGNI ANNUI AUSL BO (N.)</t>
  </si>
  <si>
    <t>FABBISOGNI ANNUI AUO BO (N.)</t>
  </si>
  <si>
    <t xml:space="preserve">SET DI RIEMPIMENTO E TUTTO IL MATERIALE DI CONSUMO  STERILE  COMPATIBILE CON IL SISTEMA PER L'ALLESTIMENTO DI SACCHE  BI-COMPARTO PER UNA PRODUZIONE GIORNALIERA  </t>
  </si>
  <si>
    <t xml:space="preserve">Prezzo Totale Annuo IVA esclusa </t>
  </si>
  <si>
    <t xml:space="preserve">Prezzo unitario IVA esclusa </t>
  </si>
  <si>
    <t xml:space="preserve">IVA ESCLUSA </t>
  </si>
  <si>
    <t>IVA INCLUSA</t>
  </si>
  <si>
    <t>FORNITURA IN SERVICE DI SISTEMI PER ALLESTIMENTO DI SACCHE PER NUTRIZIONE PARENTERALE PER LE ESIGENZE DELL'AUSL DI BOLOGNA E DELL'AZIENDA OSPEDALIERO-UNIVERSITARIA DI BOLOGNA</t>
  </si>
  <si>
    <t xml:space="preserve">STRUMENTAZIONE  </t>
  </si>
  <si>
    <t xml:space="preserve"> </t>
  </si>
  <si>
    <t>Qt per AUSLBO</t>
  </si>
  <si>
    <t>Qt per AOUBO</t>
  </si>
  <si>
    <t>Apparecchiatura completa di confezionatrice, bilance, pc, stampanti ecc.</t>
  </si>
  <si>
    <t>NOTA: le apparecchiature devono essere fornite per tutta la durata del contratto a canone zero(0)comprensivo di assistenza tecnica full risk su tutti i suoi componenti</t>
  </si>
  <si>
    <t>nome e codice prodotto</t>
  </si>
  <si>
    <t>Qt annuale per AUSLBO</t>
  </si>
  <si>
    <t>Qt annuale per AOUBO</t>
  </si>
  <si>
    <t>Descrizione prodotto</t>
  </si>
  <si>
    <t>confezionamento</t>
  </si>
  <si>
    <t>Codice CND</t>
  </si>
  <si>
    <t>Repertorio</t>
  </si>
  <si>
    <t>numero confezioni offerte in sconto merce</t>
  </si>
  <si>
    <t>timbro e firma ditta per accettazione…………………….</t>
  </si>
  <si>
    <t xml:space="preserve">Prezzo Totale quinquennale IVA esclusa </t>
  </si>
  <si>
    <t>FABBISOGNI PER 5 ANNI AUSLBO+AOUBO</t>
  </si>
  <si>
    <t>%IVA</t>
  </si>
  <si>
    <t>Scheda 2: MATERIALE DI CONSUMO IN SCONTO MERCE</t>
  </si>
  <si>
    <r>
      <t xml:space="preserve">Scheda 3: </t>
    </r>
    <r>
      <rPr>
        <b/>
        <sz val="16"/>
        <rFont val="Arial"/>
        <family val="2"/>
      </rPr>
      <t xml:space="preserve">Quotazione Economica  </t>
    </r>
  </si>
  <si>
    <t>Incidenza % sul prezzo medio a sacca :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</si>
</sst>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  <numFmt numFmtId="165" formatCode="&quot;€&quot;\ #,##0.00"/>
    <numFmt numFmtId="166" formatCode="&quot;€&quot;\ #,##0.0000"/>
    <numFmt numFmtId="167" formatCode="#,##0.0000"/>
    <numFmt numFmtId="168" formatCode="&quot;Sì&quot;;&quot;Sì&quot;;&quot;No&quot;"/>
    <numFmt numFmtId="169" formatCode="&quot;Vero&quot;;&quot;Vero&quot;;&quot;Falso&quot;"/>
    <numFmt numFmtId="170" formatCode="&quot;Attivo&quot;;&quot;Attivo&quot;;&quot;Disattivo&quot;"/>
    <numFmt numFmtId="171" formatCode="[$€-2]\ #.##000_);[Red]\([$€-2]\ #.##000\)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1"/>
      <name val="Verdana"/>
      <family val="2"/>
    </font>
    <font>
      <b/>
      <sz val="20"/>
      <name val="Arial"/>
      <family val="2"/>
    </font>
    <font>
      <b/>
      <i/>
      <sz val="12"/>
      <name val="Verdana"/>
      <family val="2"/>
    </font>
    <font>
      <b/>
      <sz val="11"/>
      <name val="Verdana"/>
      <family val="2"/>
    </font>
    <font>
      <b/>
      <sz val="1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Calibri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9"/>
      <name val="Verdana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2"/>
      <name val="Calibri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6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64" fontId="0" fillId="0" borderId="0" applyFill="0" applyBorder="0" applyAlignment="0" applyProtection="0"/>
    <xf numFmtId="0" fontId="0" fillId="0" borderId="0">
      <alignment/>
      <protection/>
    </xf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ill="1" applyAlignment="1">
      <alignment/>
    </xf>
    <xf numFmtId="0" fontId="22" fillId="0" borderId="0" xfId="0" applyFont="1" applyFill="1" applyAlignment="1">
      <alignment wrapText="1"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 wrapText="1"/>
    </xf>
    <xf numFmtId="0" fontId="25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9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8" fillId="0" borderId="10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31" fillId="0" borderId="0" xfId="0" applyNumberFormat="1" applyFont="1" applyFill="1" applyBorder="1" applyAlignment="1" applyProtection="1">
      <alignment horizontal="center"/>
      <protection/>
    </xf>
    <xf numFmtId="3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>
      <alignment horizontal="left" vertical="center"/>
    </xf>
    <xf numFmtId="0" fontId="26" fillId="0" borderId="0" xfId="0" applyFont="1" applyBorder="1" applyAlignment="1">
      <alignment vertical="center"/>
    </xf>
    <xf numFmtId="0" fontId="32" fillId="0" borderId="11" xfId="0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25" fillId="0" borderId="0" xfId="0" applyFont="1" applyBorder="1" applyAlignment="1">
      <alignment vertical="center"/>
    </xf>
    <xf numFmtId="0" fontId="27" fillId="0" borderId="0" xfId="0" applyFont="1" applyFill="1" applyBorder="1" applyAlignment="1">
      <alignment vertical="center" wrapText="1"/>
    </xf>
    <xf numFmtId="0" fontId="0" fillId="0" borderId="12" xfId="0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21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31" fillId="0" borderId="0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3" fontId="25" fillId="0" borderId="12" xfId="0" applyNumberFormat="1" applyFont="1" applyFill="1" applyBorder="1" applyAlignment="1" applyProtection="1">
      <alignment horizontal="center" vertical="center" wrapText="1"/>
      <protection/>
    </xf>
    <xf numFmtId="166" fontId="26" fillId="0" borderId="0" xfId="0" applyNumberFormat="1" applyFont="1" applyBorder="1" applyAlignment="1">
      <alignment vertical="center"/>
    </xf>
    <xf numFmtId="0" fontId="25" fillId="0" borderId="10" xfId="0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Border="1" applyAlignment="1">
      <alignment horizontal="center"/>
    </xf>
    <xf numFmtId="0" fontId="22" fillId="0" borderId="13" xfId="0" applyFont="1" applyBorder="1" applyAlignment="1">
      <alignment/>
    </xf>
    <xf numFmtId="0" fontId="38" fillId="0" borderId="0" xfId="0" applyFont="1" applyAlignment="1">
      <alignment horizontal="justify"/>
    </xf>
    <xf numFmtId="49" fontId="22" fillId="0" borderId="13" xfId="0" applyNumberFormat="1" applyFont="1" applyBorder="1" applyAlignment="1">
      <alignment wrapText="1"/>
    </xf>
    <xf numFmtId="0" fontId="0" fillId="0" borderId="10" xfId="0" applyFont="1" applyFill="1" applyBorder="1" applyAlignment="1">
      <alignment horizontal="left" vertical="center" wrapText="1"/>
    </xf>
    <xf numFmtId="3" fontId="36" fillId="0" borderId="10" xfId="0" applyNumberFormat="1" applyFont="1" applyBorder="1" applyAlignment="1">
      <alignment horizontal="center" vertical="center"/>
    </xf>
    <xf numFmtId="0" fontId="35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 wrapText="1"/>
    </xf>
    <xf numFmtId="3" fontId="36" fillId="0" borderId="10" xfId="0" applyNumberFormat="1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/>
    </xf>
    <xf numFmtId="0" fontId="25" fillId="0" borderId="15" xfId="0" applyFont="1" applyBorder="1" applyAlignment="1">
      <alignment/>
    </xf>
    <xf numFmtId="0" fontId="26" fillId="0" borderId="16" xfId="0" applyFont="1" applyFill="1" applyBorder="1" applyAlignment="1">
      <alignment vertical="center"/>
    </xf>
    <xf numFmtId="0" fontId="27" fillId="0" borderId="14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3" fontId="25" fillId="0" borderId="15" xfId="0" applyNumberFormat="1" applyFont="1" applyFill="1" applyBorder="1" applyAlignment="1" applyProtection="1">
      <alignment horizontal="center" vertical="center" wrapText="1"/>
      <protection/>
    </xf>
    <xf numFmtId="0" fontId="37" fillId="0" borderId="15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/>
    </xf>
    <xf numFmtId="0" fontId="0" fillId="0" borderId="15" xfId="0" applyFont="1" applyBorder="1" applyAlignment="1">
      <alignment/>
    </xf>
    <xf numFmtId="3" fontId="25" fillId="24" borderId="17" xfId="0" applyNumberFormat="1" applyFont="1" applyFill="1" applyBorder="1" applyAlignment="1" applyProtection="1">
      <alignment vertical="center" wrapText="1"/>
      <protection/>
    </xf>
    <xf numFmtId="0" fontId="0" fillId="0" borderId="14" xfId="0" applyFill="1" applyBorder="1" applyAlignment="1">
      <alignment/>
    </xf>
    <xf numFmtId="0" fontId="30" fillId="0" borderId="0" xfId="0" applyFont="1" applyFill="1" applyBorder="1" applyAlignment="1">
      <alignment/>
    </xf>
    <xf numFmtId="0" fontId="25" fillId="24" borderId="18" xfId="0" applyFont="1" applyFill="1" applyBorder="1" applyAlignment="1">
      <alignment horizontal="center" vertical="center"/>
    </xf>
    <xf numFmtId="0" fontId="0" fillId="0" borderId="19" xfId="0" applyFont="1" applyBorder="1" applyAlignment="1">
      <alignment/>
    </xf>
    <xf numFmtId="3" fontId="25" fillId="24" borderId="20" xfId="0" applyNumberFormat="1" applyFont="1" applyFill="1" applyBorder="1" applyAlignment="1" applyProtection="1">
      <alignment vertical="center" wrapText="1"/>
      <protection/>
    </xf>
    <xf numFmtId="0" fontId="0" fillId="0" borderId="14" xfId="0" applyFill="1" applyBorder="1" applyAlignment="1">
      <alignment/>
    </xf>
    <xf numFmtId="0" fontId="31" fillId="0" borderId="14" xfId="0" applyFont="1" applyFill="1" applyBorder="1" applyAlignment="1">
      <alignment vertical="center"/>
    </xf>
    <xf numFmtId="0" fontId="0" fillId="0" borderId="21" xfId="0" applyFill="1" applyBorder="1" applyAlignment="1">
      <alignment/>
    </xf>
    <xf numFmtId="0" fontId="25" fillId="24" borderId="15" xfId="0" applyFont="1" applyFill="1" applyBorder="1" applyAlignment="1">
      <alignment vertical="center"/>
    </xf>
    <xf numFmtId="0" fontId="43" fillId="0" borderId="10" xfId="0" applyFont="1" applyBorder="1" applyAlignment="1">
      <alignment horizontal="center" wrapText="1"/>
    </xf>
    <xf numFmtId="3" fontId="25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3" fontId="27" fillId="0" borderId="13" xfId="0" applyNumberFormat="1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0" fontId="18" fillId="16" borderId="0" xfId="45" applyFont="1" applyFill="1" applyBorder="1" applyAlignment="1">
      <alignment horizontal="center" vertical="center" wrapText="1"/>
      <protection/>
    </xf>
    <xf numFmtId="0" fontId="19" fillId="16" borderId="0" xfId="0" applyFont="1" applyFill="1" applyBorder="1" applyAlignment="1">
      <alignment horizontal="center" wrapText="1"/>
    </xf>
    <xf numFmtId="0" fontId="20" fillId="16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horizontal="center" wrapText="1"/>
    </xf>
    <xf numFmtId="0" fontId="21" fillId="16" borderId="0" xfId="0" applyFont="1" applyFill="1" applyBorder="1" applyAlignment="1">
      <alignment horizontal="center" vertical="center" wrapText="1"/>
    </xf>
    <xf numFmtId="0" fontId="19" fillId="16" borderId="0" xfId="0" applyFont="1" applyFill="1" applyBorder="1" applyAlignment="1">
      <alignment horizontal="center"/>
    </xf>
    <xf numFmtId="0" fontId="21" fillId="16" borderId="0" xfId="0" applyFont="1" applyFill="1" applyBorder="1" applyAlignment="1">
      <alignment horizontal="right"/>
    </xf>
    <xf numFmtId="0" fontId="27" fillId="0" borderId="15" xfId="0" applyFont="1" applyFill="1" applyBorder="1" applyAlignment="1">
      <alignment vertical="center" wrapText="1"/>
    </xf>
    <xf numFmtId="0" fontId="0" fillId="0" borderId="13" xfId="0" applyFill="1" applyBorder="1" applyAlignment="1">
      <alignment/>
    </xf>
    <xf numFmtId="0" fontId="0" fillId="0" borderId="24" xfId="0" applyFill="1" applyBorder="1" applyAlignment="1">
      <alignment/>
    </xf>
    <xf numFmtId="0" fontId="25" fillId="0" borderId="1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/>
    </xf>
    <xf numFmtId="0" fontId="25" fillId="24" borderId="13" xfId="0" applyFont="1" applyFill="1" applyBorder="1" applyAlignment="1">
      <alignment horizontal="center" vertical="center"/>
    </xf>
    <xf numFmtId="0" fontId="25" fillId="24" borderId="24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40" fillId="0" borderId="13" xfId="0" applyFont="1" applyFill="1" applyBorder="1" applyAlignment="1">
      <alignment horizontal="center" vertical="center" wrapText="1"/>
    </xf>
    <xf numFmtId="0" fontId="40" fillId="0" borderId="24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37" fillId="0" borderId="19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/>
    </xf>
    <xf numFmtId="0" fontId="37" fillId="0" borderId="19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26" fillId="0" borderId="0" xfId="0" applyFont="1" applyBorder="1" applyAlignment="1">
      <alignment vertical="center"/>
    </xf>
    <xf numFmtId="166" fontId="26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25" xfId="0" applyFont="1" applyFill="1" applyBorder="1" applyAlignment="1">
      <alignment horizontal="center"/>
    </xf>
    <xf numFmtId="9" fontId="0" fillId="0" borderId="11" xfId="0" applyNumberFormat="1" applyFill="1" applyBorder="1" applyAlignment="1">
      <alignment horizontal="center"/>
    </xf>
    <xf numFmtId="9" fontId="0" fillId="0" borderId="26" xfId="0" applyNumberFormat="1" applyFill="1" applyBorder="1" applyAlignment="1">
      <alignment horizontal="center"/>
    </xf>
    <xf numFmtId="9" fontId="0" fillId="0" borderId="24" xfId="0" applyNumberFormat="1" applyFill="1" applyBorder="1" applyAlignment="1">
      <alignment horizontal="center"/>
    </xf>
    <xf numFmtId="9" fontId="0" fillId="0" borderId="27" xfId="0" applyNumberFormat="1" applyFill="1" applyBorder="1" applyAlignment="1">
      <alignment horizontal="center"/>
    </xf>
    <xf numFmtId="0" fontId="25" fillId="0" borderId="13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6" fillId="0" borderId="15" xfId="0" applyFont="1" applyBorder="1" applyAlignment="1">
      <alignment horizont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Excel Built-in Normal" xfId="45"/>
    <cellStyle name="Input" xfId="46"/>
    <cellStyle name="Comma" xfId="47"/>
    <cellStyle name="Comma [0]" xfId="48"/>
    <cellStyle name="Neutral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A21" sqref="A21"/>
    </sheetView>
  </sheetViews>
  <sheetFormatPr defaultColWidth="9.140625" defaultRowHeight="12.75"/>
  <cols>
    <col min="1" max="1" width="30.8515625" style="0" customWidth="1"/>
    <col min="2" max="2" width="13.140625" style="0" customWidth="1"/>
    <col min="3" max="3" width="14.140625" style="0" customWidth="1"/>
    <col min="4" max="4" width="23.140625" style="0" customWidth="1"/>
    <col min="5" max="5" width="20.57421875" style="0" customWidth="1"/>
    <col min="6" max="6" width="15.7109375" style="0" customWidth="1"/>
    <col min="7" max="7" width="18.421875" style="0" customWidth="1"/>
    <col min="8" max="8" width="10.28125" style="0" customWidth="1"/>
    <col min="9" max="9" width="10.8515625" style="0" customWidth="1"/>
    <col min="10" max="10" width="22.421875" style="0" customWidth="1"/>
  </cols>
  <sheetData>
    <row r="1" spans="1:13" ht="28.5" customHeight="1">
      <c r="A1" s="80" t="s">
        <v>40</v>
      </c>
      <c r="B1" s="80"/>
      <c r="C1" s="80"/>
      <c r="D1" s="80"/>
      <c r="E1" s="80"/>
      <c r="F1" s="80"/>
      <c r="G1" s="80"/>
      <c r="H1" s="80"/>
      <c r="I1" s="80"/>
      <c r="J1" s="80"/>
      <c r="K1" s="9"/>
      <c r="L1" s="9"/>
      <c r="M1" s="9"/>
    </row>
    <row r="2" spans="1:13" ht="31.5" customHeight="1">
      <c r="A2" s="81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9"/>
      <c r="L2" s="9"/>
      <c r="M2" s="9"/>
    </row>
    <row r="3" spans="1:13" ht="24.75" customHeight="1">
      <c r="A3" s="82" t="s">
        <v>1</v>
      </c>
      <c r="B3" s="82"/>
      <c r="C3" s="82"/>
      <c r="D3" s="82"/>
      <c r="E3" s="82"/>
      <c r="F3" s="82"/>
      <c r="G3" s="82"/>
      <c r="H3" s="82"/>
      <c r="I3" s="82"/>
      <c r="J3" s="82"/>
      <c r="K3" s="9"/>
      <c r="L3" s="9"/>
      <c r="M3" s="9"/>
    </row>
    <row r="5" spans="1:12" ht="23.25">
      <c r="A5" s="3" t="s">
        <v>16</v>
      </c>
      <c r="B5" s="3"/>
      <c r="C5" s="3"/>
      <c r="D5" s="4"/>
      <c r="E5" s="4"/>
      <c r="F5" s="4"/>
      <c r="G5" s="4"/>
      <c r="H5" s="4"/>
      <c r="I5" s="2"/>
      <c r="J5" s="5"/>
      <c r="K5" s="6"/>
      <c r="L5" s="5"/>
    </row>
    <row r="7" spans="1:10" ht="40.5" customHeight="1">
      <c r="A7" s="8" t="s">
        <v>41</v>
      </c>
      <c r="B7" s="10" t="s">
        <v>43</v>
      </c>
      <c r="C7" s="10" t="s">
        <v>44</v>
      </c>
      <c r="D7" s="8" t="s">
        <v>2</v>
      </c>
      <c r="E7" s="8" t="s">
        <v>5</v>
      </c>
      <c r="F7" s="8" t="s">
        <v>4</v>
      </c>
      <c r="G7" s="8" t="s">
        <v>3</v>
      </c>
      <c r="H7" s="8" t="s">
        <v>6</v>
      </c>
      <c r="I7" s="8" t="s">
        <v>18</v>
      </c>
      <c r="J7" s="8" t="s">
        <v>7</v>
      </c>
    </row>
    <row r="8" spans="1:10" ht="92.25" customHeight="1">
      <c r="A8" s="70" t="s">
        <v>45</v>
      </c>
      <c r="B8" s="70">
        <v>1</v>
      </c>
      <c r="C8" s="41">
        <v>1</v>
      </c>
      <c r="D8" s="11"/>
      <c r="E8" s="11"/>
      <c r="F8" s="11"/>
      <c r="G8" s="11"/>
      <c r="H8" s="11"/>
      <c r="I8" s="11"/>
      <c r="J8" s="11"/>
    </row>
    <row r="9" spans="1:10" ht="66.75" customHeight="1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10" ht="49.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</row>
    <row r="11" spans="1:10" ht="69.75" customHeight="1">
      <c r="A11" s="12" t="s">
        <v>42</v>
      </c>
      <c r="B11" s="12"/>
      <c r="C11" s="11"/>
      <c r="D11" s="11"/>
      <c r="E11" s="11"/>
      <c r="F11" s="11"/>
      <c r="G11" s="11"/>
      <c r="H11" s="11"/>
      <c r="I11" s="11"/>
      <c r="J11" s="11"/>
    </row>
    <row r="12" spans="1:6" ht="12.75">
      <c r="A12" s="83" t="s">
        <v>42</v>
      </c>
      <c r="B12" s="83"/>
      <c r="C12" s="83"/>
      <c r="D12" s="84"/>
      <c r="E12" s="84"/>
      <c r="F12" s="84"/>
    </row>
    <row r="13" spans="1:4" ht="12.75">
      <c r="A13" s="85" t="s">
        <v>46</v>
      </c>
      <c r="B13" s="85"/>
      <c r="C13" s="85"/>
      <c r="D13" s="85"/>
    </row>
    <row r="14" spans="1:4" ht="55.5" customHeight="1">
      <c r="A14" s="85"/>
      <c r="B14" s="85"/>
      <c r="C14" s="85"/>
      <c r="D14" s="85"/>
    </row>
    <row r="17" ht="12.75">
      <c r="A17" t="s">
        <v>55</v>
      </c>
    </row>
  </sheetData>
  <sheetProtection selectLockedCells="1" selectUnlockedCells="1"/>
  <mergeCells count="5">
    <mergeCell ref="A1:J1"/>
    <mergeCell ref="A2:J2"/>
    <mergeCell ref="A3:J3"/>
    <mergeCell ref="A12:F12"/>
    <mergeCell ref="A13:D14"/>
  </mergeCells>
  <printOptions/>
  <pageMargins left="0" right="0" top="0" bottom="0" header="0.5118110236220472" footer="0.5118110236220472"/>
  <pageSetup horizontalDpi="300" verticalDpi="3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0.8515625" style="0" customWidth="1"/>
    <col min="2" max="2" width="13.140625" style="0" customWidth="1"/>
    <col min="3" max="3" width="14.140625" style="0" customWidth="1"/>
    <col min="4" max="4" width="23.140625" style="0" customWidth="1"/>
    <col min="5" max="5" width="20.57421875" style="0" customWidth="1"/>
    <col min="6" max="6" width="15.7109375" style="0" customWidth="1"/>
    <col min="7" max="7" width="18.421875" style="0" customWidth="1"/>
    <col min="8" max="8" width="10.28125" style="0" customWidth="1"/>
    <col min="9" max="9" width="10.8515625" style="0" customWidth="1"/>
    <col min="10" max="10" width="22.421875" style="0" customWidth="1"/>
  </cols>
  <sheetData>
    <row r="1" spans="1:13" ht="28.5" customHeight="1">
      <c r="A1" s="80" t="s">
        <v>40</v>
      </c>
      <c r="B1" s="80"/>
      <c r="C1" s="80"/>
      <c r="D1" s="80"/>
      <c r="E1" s="80"/>
      <c r="F1" s="80"/>
      <c r="G1" s="80"/>
      <c r="H1" s="80"/>
      <c r="I1" s="80"/>
      <c r="J1" s="80"/>
      <c r="K1" s="9"/>
      <c r="L1" s="9"/>
      <c r="M1" s="9"/>
    </row>
    <row r="2" spans="1:13" ht="31.5" customHeight="1">
      <c r="A2" s="81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9"/>
      <c r="L2" s="9"/>
      <c r="M2" s="9"/>
    </row>
    <row r="3" spans="1:13" ht="24.75" customHeight="1">
      <c r="A3" s="82" t="s">
        <v>1</v>
      </c>
      <c r="B3" s="82"/>
      <c r="C3" s="82"/>
      <c r="D3" s="82"/>
      <c r="E3" s="82"/>
      <c r="F3" s="82"/>
      <c r="G3" s="82"/>
      <c r="H3" s="82"/>
      <c r="I3" s="82"/>
      <c r="J3" s="82"/>
      <c r="K3" s="9"/>
      <c r="L3" s="9"/>
      <c r="M3" s="9"/>
    </row>
    <row r="5" spans="1:12" ht="23.25">
      <c r="A5" s="3" t="s">
        <v>59</v>
      </c>
      <c r="B5" s="3"/>
      <c r="C5" s="3"/>
      <c r="D5" s="4"/>
      <c r="E5" s="4"/>
      <c r="F5" s="4"/>
      <c r="G5" s="4"/>
      <c r="H5" s="4"/>
      <c r="I5" s="2"/>
      <c r="J5" s="5"/>
      <c r="K5" s="6"/>
      <c r="L5" s="5"/>
    </row>
    <row r="7" spans="1:10" ht="40.5" customHeight="1">
      <c r="A7" s="8" t="s">
        <v>47</v>
      </c>
      <c r="B7" s="10" t="s">
        <v>48</v>
      </c>
      <c r="C7" s="10" t="s">
        <v>49</v>
      </c>
      <c r="D7" s="8" t="s">
        <v>50</v>
      </c>
      <c r="E7" s="8" t="s">
        <v>51</v>
      </c>
      <c r="F7" s="8" t="s">
        <v>52</v>
      </c>
      <c r="G7" s="54" t="s">
        <v>53</v>
      </c>
      <c r="H7" s="55" t="s">
        <v>54</v>
      </c>
      <c r="I7" s="5" t="s">
        <v>42</v>
      </c>
      <c r="J7" s="5" t="s">
        <v>42</v>
      </c>
    </row>
    <row r="8" spans="1:10" ht="92.25" customHeight="1">
      <c r="A8" s="70" t="s">
        <v>42</v>
      </c>
      <c r="B8" s="70"/>
      <c r="C8" s="41"/>
      <c r="D8" s="11"/>
      <c r="E8" s="11"/>
      <c r="F8" s="11"/>
      <c r="G8" s="74"/>
      <c r="H8" s="75"/>
      <c r="I8" s="14"/>
      <c r="J8" s="14"/>
    </row>
    <row r="9" spans="1:10" ht="66.75" customHeight="1">
      <c r="A9" s="11"/>
      <c r="B9" s="11"/>
      <c r="C9" s="11"/>
      <c r="D9" s="11"/>
      <c r="E9" s="11"/>
      <c r="F9" s="11"/>
      <c r="G9" s="74"/>
      <c r="H9" s="75"/>
      <c r="I9" s="14"/>
      <c r="J9" s="14"/>
    </row>
    <row r="10" spans="1:10" ht="49.5" customHeight="1">
      <c r="A10" s="11"/>
      <c r="B10" s="11"/>
      <c r="C10" s="11"/>
      <c r="D10" s="11"/>
      <c r="E10" s="11"/>
      <c r="F10" s="11"/>
      <c r="G10" s="74"/>
      <c r="H10" s="75"/>
      <c r="I10" s="14"/>
      <c r="J10" s="14"/>
    </row>
    <row r="11" spans="1:10" ht="69.75" customHeight="1">
      <c r="A11" s="12" t="s">
        <v>42</v>
      </c>
      <c r="B11" s="12"/>
      <c r="C11" s="11"/>
      <c r="D11" s="11"/>
      <c r="E11" s="11"/>
      <c r="F11" s="11"/>
      <c r="G11" s="74"/>
      <c r="H11" s="75"/>
      <c r="I11" s="14"/>
      <c r="J11" s="14"/>
    </row>
    <row r="12" spans="1:6" ht="12.75">
      <c r="A12" s="83" t="s">
        <v>42</v>
      </c>
      <c r="B12" s="83"/>
      <c r="C12" s="83"/>
      <c r="D12" s="84"/>
      <c r="E12" s="84"/>
      <c r="F12" s="84"/>
    </row>
    <row r="13" spans="1:4" ht="12.75">
      <c r="A13" s="123" t="s">
        <v>46</v>
      </c>
      <c r="B13" s="123"/>
      <c r="C13" s="123"/>
      <c r="D13" s="123"/>
    </row>
    <row r="14" spans="1:4" ht="55.5" customHeight="1">
      <c r="A14" s="123"/>
      <c r="B14" s="123"/>
      <c r="C14" s="123"/>
      <c r="D14" s="123"/>
    </row>
    <row r="18" ht="12.75">
      <c r="A18" t="s">
        <v>55</v>
      </c>
    </row>
  </sheetData>
  <sheetProtection selectLockedCells="1" selectUnlockedCells="1"/>
  <mergeCells count="5">
    <mergeCell ref="A1:J1"/>
    <mergeCell ref="A2:J2"/>
    <mergeCell ref="A3:J3"/>
    <mergeCell ref="A12:F12"/>
    <mergeCell ref="A13:D14"/>
  </mergeCells>
  <printOptions/>
  <pageMargins left="0" right="0" top="0" bottom="0" header="0.5118110236220472" footer="0.5118110236220472"/>
  <pageSetup horizontalDpi="300" verticalDpi="3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34"/>
  <sheetViews>
    <sheetView tabSelected="1" zoomScalePageLayoutView="0" workbookViewId="0" topLeftCell="A1">
      <selection activeCell="B28" sqref="B28:H28"/>
    </sheetView>
  </sheetViews>
  <sheetFormatPr defaultColWidth="9.140625" defaultRowHeight="12.75"/>
  <cols>
    <col min="1" max="1" width="6.28125" style="1" customWidth="1"/>
    <col min="2" max="2" width="28.57421875" style="1" customWidth="1"/>
    <col min="3" max="3" width="13.8515625" style="1" customWidth="1"/>
    <col min="4" max="7" width="13.28125" style="1" customWidth="1"/>
    <col min="8" max="8" width="16.28125" style="1" customWidth="1"/>
    <col min="9" max="9" width="8.8515625" style="1" customWidth="1"/>
    <col min="10" max="10" width="24.8515625" style="7" customWidth="1"/>
    <col min="11" max="11" width="0.9921875" style="61" hidden="1" customWidth="1"/>
    <col min="12" max="12" width="0.85546875" style="1" hidden="1" customWidth="1"/>
    <col min="13" max="13" width="15.7109375" style="1" customWidth="1"/>
    <col min="14" max="14" width="8.140625" style="1" customWidth="1"/>
    <col min="15" max="15" width="8.28125" style="1" customWidth="1"/>
    <col min="16" max="16" width="9.140625" style="1" customWidth="1"/>
    <col min="17" max="17" width="6.421875" style="1" customWidth="1"/>
    <col min="18" max="18" width="9.7109375" style="1" customWidth="1"/>
    <col min="19" max="20" width="8.28125" style="1" customWidth="1"/>
    <col min="21" max="21" width="8.00390625" style="1" customWidth="1"/>
    <col min="22" max="22" width="7.57421875" style="1" customWidth="1"/>
    <col min="23" max="16384" width="9.140625" style="1" customWidth="1"/>
  </cols>
  <sheetData>
    <row r="1" spans="1:23" ht="51" customHeight="1">
      <c r="A1" s="86" t="s">
        <v>19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</row>
    <row r="2" spans="1:23" ht="24.75" customHeight="1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</row>
    <row r="3" spans="1:23" ht="12" customHeight="1">
      <c r="A3" s="88" t="s">
        <v>11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</row>
    <row r="4" spans="2:10" ht="7.5" customHeight="1">
      <c r="B4" s="15"/>
      <c r="C4" s="15"/>
      <c r="D4" s="15"/>
      <c r="E4" s="15"/>
      <c r="F4" s="15"/>
      <c r="G4" s="15"/>
      <c r="H4" s="16"/>
      <c r="I4" s="16"/>
      <c r="J4" s="62"/>
    </row>
    <row r="5" spans="1:11" ht="30" customHeight="1">
      <c r="A5" s="115" t="s">
        <v>60</v>
      </c>
      <c r="B5" s="115"/>
      <c r="C5" s="115"/>
      <c r="D5" s="115"/>
      <c r="E5" s="115"/>
      <c r="F5" s="115"/>
      <c r="G5" s="115"/>
      <c r="H5" s="115"/>
      <c r="I5" s="115"/>
      <c r="J5" s="115"/>
      <c r="K5" s="116"/>
    </row>
    <row r="6" spans="1:11" ht="24.75" customHeight="1">
      <c r="A6" s="115"/>
      <c r="B6" s="115"/>
      <c r="C6" s="115"/>
      <c r="D6" s="115"/>
      <c r="E6" s="115"/>
      <c r="F6" s="115"/>
      <c r="G6" s="115"/>
      <c r="H6" s="115"/>
      <c r="I6" s="115"/>
      <c r="J6" s="115"/>
      <c r="K6" s="116"/>
    </row>
    <row r="7" spans="1:23" s="7" customFormat="1" ht="53.25" customHeight="1">
      <c r="A7" s="39" t="s">
        <v>8</v>
      </c>
      <c r="B7" s="39" t="s">
        <v>20</v>
      </c>
      <c r="C7" s="8" t="s">
        <v>33</v>
      </c>
      <c r="D7" s="8" t="s">
        <v>34</v>
      </c>
      <c r="E7" s="8" t="s">
        <v>57</v>
      </c>
      <c r="F7" s="8" t="s">
        <v>37</v>
      </c>
      <c r="G7" s="54" t="s">
        <v>58</v>
      </c>
      <c r="H7" s="121" t="s">
        <v>36</v>
      </c>
      <c r="I7" s="122"/>
      <c r="J7" s="92" t="s">
        <v>56</v>
      </c>
      <c r="K7" s="92"/>
      <c r="L7" s="51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</row>
    <row r="8" spans="1:12" s="7" customFormat="1" ht="129.75" customHeight="1">
      <c r="A8" s="47">
        <v>1</v>
      </c>
      <c r="B8" s="45" t="s">
        <v>32</v>
      </c>
      <c r="C8" s="48">
        <v>350</v>
      </c>
      <c r="D8" s="48">
        <v>350</v>
      </c>
      <c r="E8" s="79">
        <f>SUM(C8+D8)*5</f>
        <v>3500</v>
      </c>
      <c r="F8" s="76"/>
      <c r="G8" s="76"/>
      <c r="H8" s="98"/>
      <c r="I8" s="99"/>
      <c r="J8" s="89"/>
      <c r="K8" s="89"/>
      <c r="L8" s="89"/>
    </row>
    <row r="9" spans="1:12" s="7" customFormat="1" ht="108.75" customHeight="1">
      <c r="A9" s="47">
        <v>2</v>
      </c>
      <c r="B9" s="45" t="s">
        <v>35</v>
      </c>
      <c r="C9" s="48">
        <v>30</v>
      </c>
      <c r="D9" s="48">
        <v>50</v>
      </c>
      <c r="E9" s="79">
        <f>SUM(C9+D9)*5</f>
        <v>400</v>
      </c>
      <c r="F9" s="76"/>
      <c r="G9" s="76"/>
      <c r="H9" s="90"/>
      <c r="I9" s="91"/>
      <c r="J9" s="89"/>
      <c r="K9" s="89"/>
      <c r="L9" s="89"/>
    </row>
    <row r="10" spans="1:12" s="7" customFormat="1" ht="33" customHeight="1">
      <c r="A10" s="47">
        <v>3</v>
      </c>
      <c r="B10" s="45" t="s">
        <v>21</v>
      </c>
      <c r="C10" s="46">
        <v>100</v>
      </c>
      <c r="D10" s="46">
        <v>4700</v>
      </c>
      <c r="E10" s="79">
        <f aca="true" t="shared" si="0" ref="E10:E18">SUM(C10+D10)*5</f>
        <v>24000</v>
      </c>
      <c r="F10" s="76"/>
      <c r="G10" s="76"/>
      <c r="H10" s="90"/>
      <c r="I10" s="91"/>
      <c r="J10" s="89"/>
      <c r="K10" s="89"/>
      <c r="L10" s="89"/>
    </row>
    <row r="11" spans="1:12" s="7" customFormat="1" ht="28.5" customHeight="1">
      <c r="A11" s="47">
        <v>4</v>
      </c>
      <c r="B11" s="45" t="s">
        <v>22</v>
      </c>
      <c r="C11" s="46">
        <v>100</v>
      </c>
      <c r="D11" s="46">
        <v>6600</v>
      </c>
      <c r="E11" s="79">
        <f t="shared" si="0"/>
        <v>33500</v>
      </c>
      <c r="F11" s="76"/>
      <c r="G11" s="76"/>
      <c r="H11" s="90"/>
      <c r="I11" s="91"/>
      <c r="J11" s="89"/>
      <c r="K11" s="89"/>
      <c r="L11" s="89"/>
    </row>
    <row r="12" spans="1:12" s="7" customFormat="1" ht="32.25" customHeight="1">
      <c r="A12" s="47">
        <v>5</v>
      </c>
      <c r="B12" s="45" t="s">
        <v>23</v>
      </c>
      <c r="C12" s="46">
        <v>100</v>
      </c>
      <c r="D12" s="46">
        <v>4900</v>
      </c>
      <c r="E12" s="79">
        <f t="shared" si="0"/>
        <v>25000</v>
      </c>
      <c r="F12" s="76"/>
      <c r="G12" s="76"/>
      <c r="H12" s="90"/>
      <c r="I12" s="91"/>
      <c r="J12" s="89"/>
      <c r="K12" s="89"/>
      <c r="L12" s="89"/>
    </row>
    <row r="13" spans="1:12" s="7" customFormat="1" ht="32.25" customHeight="1">
      <c r="A13" s="47">
        <v>6</v>
      </c>
      <c r="B13" s="45" t="s">
        <v>24</v>
      </c>
      <c r="C13" s="46">
        <v>200</v>
      </c>
      <c r="D13" s="46">
        <v>1900</v>
      </c>
      <c r="E13" s="79">
        <f t="shared" si="0"/>
        <v>10500</v>
      </c>
      <c r="F13" s="76"/>
      <c r="G13" s="76"/>
      <c r="H13" s="90"/>
      <c r="I13" s="91"/>
      <c r="J13" s="89"/>
      <c r="K13" s="89"/>
      <c r="L13" s="89"/>
    </row>
    <row r="14" spans="1:12" s="7" customFormat="1" ht="28.5" customHeight="1">
      <c r="A14" s="47">
        <v>7</v>
      </c>
      <c r="B14" s="45" t="s">
        <v>25</v>
      </c>
      <c r="C14" s="46">
        <v>1500</v>
      </c>
      <c r="D14" s="46">
        <v>2900</v>
      </c>
      <c r="E14" s="79">
        <f t="shared" si="0"/>
        <v>22000</v>
      </c>
      <c r="F14" s="76"/>
      <c r="G14" s="76"/>
      <c r="H14" s="90"/>
      <c r="I14" s="91"/>
      <c r="J14" s="89"/>
      <c r="K14" s="89"/>
      <c r="L14" s="89"/>
    </row>
    <row r="15" spans="1:23" ht="29.25" customHeight="1">
      <c r="A15" s="47">
        <v>8</v>
      </c>
      <c r="B15" s="45" t="s">
        <v>26</v>
      </c>
      <c r="C15" s="49">
        <v>1000</v>
      </c>
      <c r="D15" s="49">
        <v>1000</v>
      </c>
      <c r="E15" s="79">
        <f t="shared" si="0"/>
        <v>10000</v>
      </c>
      <c r="F15" s="76"/>
      <c r="G15" s="76"/>
      <c r="H15" s="90"/>
      <c r="I15" s="91"/>
      <c r="J15" s="89"/>
      <c r="K15" s="89"/>
      <c r="L15" s="89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3" ht="49.5" customHeight="1">
      <c r="A16" s="47">
        <v>9</v>
      </c>
      <c r="B16" s="45" t="s">
        <v>27</v>
      </c>
      <c r="C16" s="46">
        <v>3000</v>
      </c>
      <c r="D16" s="46">
        <v>50000</v>
      </c>
      <c r="E16" s="79">
        <f>SUM(C16+D16)*5</f>
        <v>265000</v>
      </c>
      <c r="F16" s="76"/>
      <c r="G16" s="76"/>
      <c r="H16" s="90"/>
      <c r="I16" s="91"/>
      <c r="J16" s="89"/>
      <c r="K16" s="89"/>
      <c r="L16" s="89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3" ht="39" customHeight="1">
      <c r="A17" s="47">
        <v>10</v>
      </c>
      <c r="B17" s="45" t="s">
        <v>28</v>
      </c>
      <c r="C17" s="46">
        <v>3000</v>
      </c>
      <c r="D17" s="46">
        <v>28000</v>
      </c>
      <c r="E17" s="79">
        <f t="shared" si="0"/>
        <v>155000</v>
      </c>
      <c r="F17" s="76"/>
      <c r="G17" s="76"/>
      <c r="H17" s="90"/>
      <c r="I17" s="91"/>
      <c r="J17" s="89"/>
      <c r="K17" s="89"/>
      <c r="L17" s="89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3" ht="54" customHeight="1">
      <c r="A18" s="47">
        <v>11</v>
      </c>
      <c r="B18" s="45" t="s">
        <v>29</v>
      </c>
      <c r="C18" s="46">
        <v>12</v>
      </c>
      <c r="D18" s="46">
        <v>70</v>
      </c>
      <c r="E18" s="79">
        <f t="shared" si="0"/>
        <v>410</v>
      </c>
      <c r="F18" s="76"/>
      <c r="G18" s="76"/>
      <c r="H18" s="90"/>
      <c r="I18" s="91"/>
      <c r="J18" s="89"/>
      <c r="K18" s="89"/>
      <c r="L18" s="89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3" ht="14.25" customHeight="1">
      <c r="A19" s="17"/>
      <c r="B19" s="19"/>
      <c r="C19" s="19"/>
      <c r="D19" s="19"/>
      <c r="E19" s="18"/>
      <c r="F19" s="18"/>
      <c r="G19" s="18"/>
      <c r="H19" s="7"/>
      <c r="I19" s="7"/>
      <c r="J19" s="56"/>
      <c r="K19" s="73"/>
      <c r="L19" s="73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48" s="13" customFormat="1" ht="13.5" customHeight="1">
      <c r="A20" s="17"/>
      <c r="B20" s="19"/>
      <c r="C20" s="19"/>
      <c r="D20" s="19"/>
      <c r="E20" s="18"/>
      <c r="F20" s="18"/>
      <c r="G20" s="18"/>
      <c r="H20" s="7"/>
      <c r="I20" s="7"/>
      <c r="J20" s="71"/>
      <c r="K20" s="72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</row>
    <row r="21" spans="1:48" s="13" customFormat="1" ht="21.75" customHeight="1">
      <c r="A21" s="17"/>
      <c r="B21" s="19"/>
      <c r="C21" s="19"/>
      <c r="D21" s="19"/>
      <c r="E21" s="94" t="s">
        <v>38</v>
      </c>
      <c r="F21" s="95"/>
      <c r="G21" s="95"/>
      <c r="H21" s="95"/>
      <c r="I21" s="63" t="s">
        <v>17</v>
      </c>
      <c r="J21" s="69" t="s">
        <v>39</v>
      </c>
      <c r="K21" s="65"/>
      <c r="L21" s="60"/>
      <c r="M21" s="37"/>
      <c r="N21" s="33"/>
      <c r="O21" s="33"/>
      <c r="P21" s="33"/>
      <c r="Q21" s="33"/>
      <c r="R21" s="33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</row>
    <row r="22" spans="1:49" s="13" customFormat="1" ht="18.75" customHeight="1">
      <c r="A22" s="40" t="s">
        <v>9</v>
      </c>
      <c r="B22" s="42" t="s">
        <v>12</v>
      </c>
      <c r="C22" s="42"/>
      <c r="D22" s="42"/>
      <c r="E22" s="96"/>
      <c r="F22" s="97"/>
      <c r="G22" s="97"/>
      <c r="H22" s="97"/>
      <c r="I22" s="64"/>
      <c r="J22" s="59"/>
      <c r="K22" s="119"/>
      <c r="L22" s="120"/>
      <c r="M22" s="25"/>
      <c r="N22" s="36"/>
      <c r="O22" s="28"/>
      <c r="P22" s="28"/>
      <c r="Q22" s="28"/>
      <c r="R22" s="28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</row>
    <row r="23" spans="1:48" s="13" customFormat="1" ht="33.75" customHeight="1">
      <c r="A23" s="40" t="s">
        <v>10</v>
      </c>
      <c r="B23" s="44" t="s">
        <v>30</v>
      </c>
      <c r="C23" s="44"/>
      <c r="D23" s="44"/>
      <c r="E23" s="96"/>
      <c r="F23" s="97"/>
      <c r="G23" s="97"/>
      <c r="H23" s="97"/>
      <c r="I23" s="64"/>
      <c r="J23" s="59"/>
      <c r="K23" s="117"/>
      <c r="L23" s="118"/>
      <c r="M23" s="43"/>
      <c r="N23" s="36"/>
      <c r="O23" s="28"/>
      <c r="P23" s="28"/>
      <c r="Q23" s="28"/>
      <c r="R23" s="28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</row>
    <row r="24" spans="1:48" s="13" customFormat="1" ht="17.25" customHeight="1">
      <c r="A24" s="21"/>
      <c r="B24" s="110"/>
      <c r="C24" s="110"/>
      <c r="D24" s="110"/>
      <c r="E24" s="110"/>
      <c r="F24" s="110"/>
      <c r="G24" s="110"/>
      <c r="H24" s="110"/>
      <c r="I24" s="22"/>
      <c r="J24" s="28"/>
      <c r="K24" s="66"/>
      <c r="L24" s="29"/>
      <c r="M24" s="28"/>
      <c r="N24" s="28"/>
      <c r="O24" s="28"/>
      <c r="P24" s="28"/>
      <c r="Q24" s="28"/>
      <c r="R24" s="28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</row>
    <row r="25" spans="1:20" s="7" customFormat="1" ht="18" customHeight="1">
      <c r="A25" s="17"/>
      <c r="B25" s="20"/>
      <c r="C25" s="20"/>
      <c r="D25" s="20"/>
      <c r="E25" s="20"/>
      <c r="F25" s="20"/>
      <c r="G25" s="20"/>
      <c r="H25" s="20"/>
      <c r="I25" s="20"/>
      <c r="K25" s="61"/>
      <c r="Q25" s="26"/>
      <c r="R25" s="26"/>
      <c r="S25" s="93"/>
      <c r="T25" s="93"/>
    </row>
    <row r="26" spans="1:20" s="7" customFormat="1" ht="25.5" customHeight="1">
      <c r="A26" s="112" t="s">
        <v>15</v>
      </c>
      <c r="B26" s="112"/>
      <c r="C26" s="112"/>
      <c r="D26" s="112"/>
      <c r="E26" s="113"/>
      <c r="F26" s="113"/>
      <c r="G26" s="113"/>
      <c r="H26" s="113"/>
      <c r="I26" s="113"/>
      <c r="J26" s="113"/>
      <c r="K26" s="67"/>
      <c r="L26" s="27"/>
      <c r="M26" s="27"/>
      <c r="N26" s="27"/>
      <c r="Q26" s="26"/>
      <c r="R26" s="26"/>
      <c r="S26" s="93"/>
      <c r="T26" s="93"/>
    </row>
    <row r="27" spans="1:20" s="7" customFormat="1" ht="25.5" customHeight="1">
      <c r="A27" s="23"/>
      <c r="B27" s="9"/>
      <c r="C27" s="9"/>
      <c r="D27" s="9"/>
      <c r="E27" s="38"/>
      <c r="F27" s="38"/>
      <c r="G27" s="38"/>
      <c r="H27" s="35"/>
      <c r="I27" s="35"/>
      <c r="K27" s="67"/>
      <c r="L27" s="27"/>
      <c r="M27" s="27"/>
      <c r="N27" s="27"/>
      <c r="Q27" s="26"/>
      <c r="R27" s="26"/>
      <c r="S27" s="26"/>
      <c r="T27" s="26"/>
    </row>
    <row r="28" spans="1:18" s="7" customFormat="1" ht="19.5" customHeight="1">
      <c r="A28" s="17"/>
      <c r="B28" s="111"/>
      <c r="C28" s="111"/>
      <c r="D28" s="111"/>
      <c r="E28" s="111"/>
      <c r="F28" s="111"/>
      <c r="G28" s="111"/>
      <c r="H28" s="111"/>
      <c r="I28" s="22"/>
      <c r="J28" s="28"/>
      <c r="K28" s="66"/>
      <c r="L28" s="28"/>
      <c r="M28" s="28"/>
      <c r="N28" s="28"/>
      <c r="O28" s="28"/>
      <c r="P28" s="28"/>
      <c r="Q28" s="28"/>
      <c r="R28" s="28"/>
    </row>
    <row r="29" spans="1:15" s="7" customFormat="1" ht="31.5" customHeight="1">
      <c r="A29" s="114"/>
      <c r="B29" s="114"/>
      <c r="C29" s="114"/>
      <c r="D29" s="104" t="s">
        <v>31</v>
      </c>
      <c r="E29" s="105"/>
      <c r="F29" s="77"/>
      <c r="G29" s="77"/>
      <c r="H29" s="102" t="s">
        <v>13</v>
      </c>
      <c r="I29" s="103"/>
      <c r="J29" s="57" t="s">
        <v>14</v>
      </c>
      <c r="K29" s="50"/>
      <c r="L29" s="34"/>
      <c r="M29" s="34"/>
      <c r="N29" s="34"/>
      <c r="O29" s="34"/>
    </row>
    <row r="30" spans="1:45" ht="31.5" customHeight="1">
      <c r="A30" s="100" t="s">
        <v>61</v>
      </c>
      <c r="B30" s="101"/>
      <c r="C30" s="52"/>
      <c r="D30" s="106"/>
      <c r="E30" s="107"/>
      <c r="F30" s="78"/>
      <c r="G30" s="78"/>
      <c r="H30" s="108"/>
      <c r="I30" s="109"/>
      <c r="J30" s="58"/>
      <c r="K30" s="53"/>
      <c r="L30" s="26"/>
      <c r="M30" s="26"/>
      <c r="N30" s="34"/>
      <c r="O30" s="34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</row>
    <row r="31" spans="1:45" ht="12.75">
      <c r="A31"/>
      <c r="B31"/>
      <c r="C31"/>
      <c r="D31"/>
      <c r="E31"/>
      <c r="F31"/>
      <c r="G31"/>
      <c r="H31"/>
      <c r="I31"/>
      <c r="K31" s="68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</row>
    <row r="32" s="7" customFormat="1" ht="12.75"/>
    <row r="33" s="7" customFormat="1" ht="12.75"/>
    <row r="34" s="7" customFormat="1" ht="12.75">
      <c r="B34" t="s">
        <v>55</v>
      </c>
    </row>
    <row r="35" s="7" customFormat="1" ht="12.75"/>
    <row r="36" s="7" customFormat="1" ht="12.75"/>
    <row r="37" s="7" customFormat="1" ht="12.75"/>
    <row r="38" s="7" customFormat="1" ht="12.75"/>
    <row r="39" s="7" customFormat="1" ht="12.75"/>
    <row r="40" s="7" customFormat="1" ht="12.75"/>
    <row r="41" s="7" customFormat="1" ht="12.75"/>
    <row r="42" s="7" customFormat="1" ht="12.75"/>
    <row r="43" s="7" customFormat="1" ht="12.75"/>
    <row r="44" s="7" customFormat="1" ht="12.75"/>
    <row r="45" s="7" customFormat="1" ht="12.75"/>
    <row r="46" s="7" customFormat="1" ht="12.75"/>
    <row r="47" s="7" customFormat="1" ht="12.75"/>
    <row r="48" s="7" customFormat="1" ht="12.75"/>
    <row r="49" s="7" customFormat="1" ht="12.75"/>
    <row r="50" s="7" customFormat="1" ht="12.75"/>
    <row r="51" s="7" customFormat="1" ht="12.75"/>
    <row r="52" s="7" customFormat="1" ht="12.75"/>
    <row r="53" s="7" customFormat="1" ht="12.75"/>
    <row r="54" s="7" customFormat="1" ht="12.75"/>
    <row r="55" s="7" customFormat="1" ht="12.75"/>
    <row r="56" s="7" customFormat="1" ht="12.75"/>
    <row r="57" s="7" customFormat="1" ht="12.75"/>
    <row r="58" s="7" customFormat="1" ht="12.75"/>
    <row r="59" s="7" customFormat="1" ht="12.75"/>
    <row r="60" s="7" customFormat="1" ht="12.75"/>
    <row r="61" s="7" customFormat="1" ht="12.75"/>
    <row r="62" s="7" customFormat="1" ht="12.75"/>
    <row r="63" s="7" customFormat="1" ht="12.75"/>
    <row r="64" s="7" customFormat="1" ht="12.75"/>
    <row r="65" s="7" customFormat="1" ht="12.75"/>
    <row r="66" s="7" customFormat="1" ht="12.75"/>
    <row r="67" s="7" customFormat="1" ht="12.75"/>
    <row r="68" s="7" customFormat="1" ht="12.75"/>
    <row r="69" s="7" customFormat="1" ht="12.75"/>
    <row r="70" s="7" customFormat="1" ht="12.75"/>
    <row r="71" s="7" customFormat="1" ht="12.75"/>
    <row r="72" s="7" customFormat="1" ht="12.75"/>
    <row r="73" s="7" customFormat="1" ht="12.75"/>
    <row r="74" s="7" customFormat="1" ht="12.75"/>
    <row r="75" s="7" customFormat="1" ht="12.75"/>
    <row r="76" s="7" customFormat="1" ht="12.75"/>
    <row r="77" s="7" customFormat="1" ht="12.75"/>
    <row r="78" s="7" customFormat="1" ht="12.75"/>
    <row r="79" s="7" customFormat="1" ht="12.75"/>
    <row r="80" s="7" customFormat="1" ht="12.75"/>
    <row r="81" s="7" customFormat="1" ht="12.75"/>
    <row r="82" s="7" customFormat="1" ht="12.75"/>
    <row r="83" s="7" customFormat="1" ht="12.75"/>
    <row r="84" s="7" customFormat="1" ht="12.75"/>
    <row r="85" s="7" customFormat="1" ht="12.75"/>
    <row r="86" s="7" customFormat="1" ht="12.75"/>
    <row r="87" s="7" customFormat="1" ht="12.75"/>
    <row r="88" s="7" customFormat="1" ht="12.75"/>
    <row r="89" s="7" customFormat="1" ht="12.75"/>
    <row r="90" s="7" customFormat="1" ht="12.75"/>
    <row r="91" s="7" customFormat="1" ht="12.75"/>
    <row r="92" s="7" customFormat="1" ht="12.75"/>
    <row r="93" s="7" customFormat="1" ht="12.75"/>
    <row r="94" s="7" customFormat="1" ht="12.75"/>
    <row r="95" s="7" customFormat="1" ht="12.75"/>
    <row r="96" s="7" customFormat="1" ht="12.75"/>
    <row r="97" s="7" customFormat="1" ht="12.75"/>
    <row r="98" s="7" customFormat="1" ht="12.75"/>
    <row r="99" s="7" customFormat="1" ht="12.75"/>
    <row r="100" s="7" customFormat="1" ht="12.75"/>
    <row r="101" s="7" customFormat="1" ht="12.75"/>
    <row r="102" s="7" customFormat="1" ht="12.75"/>
    <row r="103" s="7" customFormat="1" ht="12.75"/>
    <row r="104" s="7" customFormat="1" ht="12.75"/>
    <row r="105" s="7" customFormat="1" ht="12.75"/>
    <row r="106" s="7" customFormat="1" ht="12.75"/>
    <row r="107" s="7" customFormat="1" ht="12.75"/>
    <row r="108" s="7" customFormat="1" ht="12.75"/>
    <row r="109" s="7" customFormat="1" ht="12.75"/>
    <row r="110" s="7" customFormat="1" ht="12.75"/>
    <row r="111" s="7" customFormat="1" ht="12.75"/>
    <row r="112" s="7" customFormat="1" ht="12.75"/>
    <row r="113" s="7" customFormat="1" ht="12.75"/>
    <row r="114" s="7" customFormat="1" ht="12.75"/>
    <row r="115" s="7" customFormat="1" ht="12.75"/>
    <row r="116" s="7" customFormat="1" ht="12.75"/>
    <row r="117" s="7" customFormat="1" ht="12.75"/>
    <row r="118" s="7" customFormat="1" ht="12.75"/>
    <row r="119" s="7" customFormat="1" ht="12.75"/>
    <row r="120" s="7" customFormat="1" ht="12.75"/>
    <row r="121" s="7" customFormat="1" ht="12.75"/>
    <row r="122" s="7" customFormat="1" ht="12.75"/>
    <row r="123" s="7" customFormat="1" ht="12.75"/>
    <row r="124" s="7" customFormat="1" ht="12.75"/>
    <row r="125" s="7" customFormat="1" ht="12.75"/>
    <row r="126" s="7" customFormat="1" ht="12.75"/>
    <row r="127" s="7" customFormat="1" ht="12.75"/>
    <row r="128" s="7" customFormat="1" ht="12.75"/>
    <row r="129" s="7" customFormat="1" ht="12.75"/>
    <row r="130" s="7" customFormat="1" ht="12.75"/>
    <row r="131" s="7" customFormat="1" ht="12.75"/>
    <row r="132" s="7" customFormat="1" ht="12.75"/>
    <row r="133" s="7" customFormat="1" ht="12.75"/>
    <row r="134" s="7" customFormat="1" ht="12.75"/>
    <row r="135" s="7" customFormat="1" ht="12.75"/>
    <row r="136" s="7" customFormat="1" ht="12.75"/>
    <row r="137" s="7" customFormat="1" ht="12.75"/>
    <row r="138" s="7" customFormat="1" ht="12.75"/>
    <row r="139" s="7" customFormat="1" ht="12.75"/>
    <row r="140" s="7" customFormat="1" ht="12.75"/>
    <row r="141" s="7" customFormat="1" ht="12.75"/>
    <row r="142" s="7" customFormat="1" ht="12.75"/>
    <row r="143" s="7" customFormat="1" ht="12.75"/>
    <row r="144" s="7" customFormat="1" ht="12.75"/>
    <row r="145" s="7" customFormat="1" ht="12.75"/>
    <row r="146" s="7" customFormat="1" ht="12.75"/>
    <row r="147" s="7" customFormat="1" ht="12.75"/>
    <row r="148" s="7" customFormat="1" ht="12.75"/>
    <row r="149" s="7" customFormat="1" ht="12.75"/>
    <row r="150" s="7" customFormat="1" ht="12.75"/>
    <row r="151" s="7" customFormat="1" ht="12.75"/>
    <row r="152" s="7" customFormat="1" ht="12.75"/>
    <row r="153" s="7" customFormat="1" ht="12.75"/>
    <row r="154" s="7" customFormat="1" ht="12.75"/>
    <row r="155" s="7" customFormat="1" ht="12.75"/>
    <row r="156" s="7" customFormat="1" ht="12.75"/>
    <row r="157" s="7" customFormat="1" ht="12.75"/>
    <row r="158" s="7" customFormat="1" ht="12.75"/>
    <row r="159" s="7" customFormat="1" ht="12.75"/>
    <row r="160" s="7" customFormat="1" ht="12.75"/>
    <row r="161" s="7" customFormat="1" ht="12.75"/>
    <row r="162" s="7" customFormat="1" ht="12.75"/>
    <row r="163" s="7" customFormat="1" ht="12.75"/>
    <row r="164" s="7" customFormat="1" ht="12.75"/>
    <row r="165" s="7" customFormat="1" ht="12.75"/>
    <row r="166" s="7" customFormat="1" ht="12.75"/>
    <row r="167" s="7" customFormat="1" ht="12.75"/>
    <row r="168" s="7" customFormat="1" ht="12.75"/>
    <row r="169" s="7" customFormat="1" ht="12.75"/>
    <row r="170" s="7" customFormat="1" ht="12.75"/>
    <row r="171" s="7" customFormat="1" ht="12.75"/>
    <row r="172" s="7" customFormat="1" ht="12.75"/>
    <row r="173" s="7" customFormat="1" ht="12.75"/>
    <row r="174" s="7" customFormat="1" ht="12.75"/>
    <row r="175" s="7" customFormat="1" ht="12.75"/>
    <row r="176" s="7" customFormat="1" ht="12.75"/>
    <row r="177" s="7" customFormat="1" ht="12.75"/>
    <row r="178" s="7" customFormat="1" ht="12.75"/>
    <row r="179" s="7" customFormat="1" ht="12.75"/>
    <row r="180" s="7" customFormat="1" ht="12.75"/>
    <row r="181" s="7" customFormat="1" ht="12.75"/>
    <row r="182" s="7" customFormat="1" ht="12.75"/>
    <row r="183" s="7" customFormat="1" ht="12.75"/>
    <row r="184" s="7" customFormat="1" ht="12.75"/>
    <row r="185" s="7" customFormat="1" ht="12.75"/>
    <row r="186" s="7" customFormat="1" ht="12.75"/>
    <row r="187" s="7" customFormat="1" ht="12.75"/>
    <row r="188" s="7" customFormat="1" ht="12.75"/>
    <row r="189" s="7" customFormat="1" ht="12.75"/>
    <row r="190" s="7" customFormat="1" ht="12.75"/>
    <row r="191" s="7" customFormat="1" ht="12.75"/>
    <row r="192" s="7" customFormat="1" ht="12.75"/>
    <row r="193" s="7" customFormat="1" ht="12.75"/>
    <row r="194" s="7" customFormat="1" ht="12.75"/>
    <row r="195" s="7" customFormat="1" ht="12.75"/>
    <row r="196" s="7" customFormat="1" ht="12.75"/>
    <row r="197" s="7" customFormat="1" ht="12.75"/>
    <row r="198" s="7" customFormat="1" ht="12.75"/>
    <row r="199" s="7" customFormat="1" ht="12.75"/>
    <row r="200" s="7" customFormat="1" ht="12.75"/>
    <row r="201" s="7" customFormat="1" ht="12.75"/>
    <row r="202" s="7" customFormat="1" ht="12.75"/>
    <row r="203" s="7" customFormat="1" ht="12.75"/>
    <row r="204" s="7" customFormat="1" ht="12.75"/>
    <row r="205" s="7" customFormat="1" ht="12.75"/>
    <row r="206" s="7" customFormat="1" ht="12.75"/>
    <row r="207" s="7" customFormat="1" ht="12.75"/>
    <row r="208" s="7" customFormat="1" ht="12.75"/>
    <row r="209" s="7" customFormat="1" ht="12.75"/>
    <row r="210" s="7" customFormat="1" ht="12.75"/>
    <row r="211" s="7" customFormat="1" ht="12.75"/>
    <row r="212" s="7" customFormat="1" ht="12.75"/>
    <row r="213" s="7" customFormat="1" ht="12.75"/>
    <row r="214" s="7" customFormat="1" ht="12.75"/>
    <row r="215" s="7" customFormat="1" ht="12.75"/>
    <row r="216" s="7" customFormat="1" ht="12.75"/>
    <row r="217" s="7" customFormat="1" ht="12.75"/>
    <row r="218" s="7" customFormat="1" ht="12.75"/>
    <row r="219" s="7" customFormat="1" ht="12.75"/>
    <row r="220" s="7" customFormat="1" ht="12.75"/>
    <row r="221" s="7" customFormat="1" ht="12.75"/>
    <row r="222" s="7" customFormat="1" ht="12.75"/>
    <row r="223" s="7" customFormat="1" ht="12.75"/>
    <row r="224" s="7" customFormat="1" ht="12.75"/>
    <row r="225" s="7" customFormat="1" ht="12.75"/>
    <row r="226" s="7" customFormat="1" ht="12.75"/>
    <row r="227" s="7" customFormat="1" ht="12.75"/>
    <row r="228" s="7" customFormat="1" ht="12.75"/>
    <row r="229" s="7" customFormat="1" ht="12.75"/>
    <row r="230" s="7" customFormat="1" ht="12.75"/>
    <row r="231" s="7" customFormat="1" ht="12.75"/>
    <row r="232" s="7" customFormat="1" ht="12.75"/>
    <row r="233" s="7" customFormat="1" ht="12.75"/>
    <row r="234" s="7" customFormat="1" ht="12.75"/>
    <row r="235" s="7" customFormat="1" ht="12.75"/>
    <row r="236" s="7" customFormat="1" ht="12.75"/>
    <row r="237" s="7" customFormat="1" ht="12.75"/>
    <row r="238" s="7" customFormat="1" ht="12.75"/>
    <row r="239" s="7" customFormat="1" ht="12.75"/>
    <row r="240" s="7" customFormat="1" ht="12.75"/>
    <row r="241" s="7" customFormat="1" ht="12.75"/>
    <row r="242" s="7" customFormat="1" ht="12.75"/>
    <row r="243" s="7" customFormat="1" ht="12.75"/>
    <row r="244" s="7" customFormat="1" ht="12.75"/>
    <row r="245" s="7" customFormat="1" ht="12.75"/>
    <row r="246" s="7" customFormat="1" ht="12.75"/>
    <row r="247" s="7" customFormat="1" ht="12.75"/>
    <row r="248" s="7" customFormat="1" ht="12.75"/>
    <row r="249" s="7" customFormat="1" ht="12.75"/>
    <row r="250" s="7" customFormat="1" ht="12.75"/>
    <row r="251" s="7" customFormat="1" ht="12.75"/>
    <row r="252" s="7" customFormat="1" ht="12.75"/>
    <row r="253" s="7" customFormat="1" ht="12.75"/>
    <row r="254" s="7" customFormat="1" ht="12.75"/>
    <row r="255" s="7" customFormat="1" ht="12.75"/>
    <row r="256" s="7" customFormat="1" ht="12.75"/>
    <row r="257" s="7" customFormat="1" ht="12.75"/>
    <row r="258" s="7" customFormat="1" ht="12.75"/>
    <row r="259" s="7" customFormat="1" ht="12.75"/>
    <row r="260" s="7" customFormat="1" ht="12.75"/>
    <row r="261" s="7" customFormat="1" ht="12.75"/>
    <row r="262" s="7" customFormat="1" ht="12.75"/>
    <row r="263" s="7" customFormat="1" ht="12.75"/>
    <row r="264" s="7" customFormat="1" ht="12.75"/>
    <row r="265" s="7" customFormat="1" ht="12.75"/>
    <row r="266" s="7" customFormat="1" ht="12.75"/>
    <row r="267" s="7" customFormat="1" ht="12.75"/>
    <row r="268" s="7" customFormat="1" ht="12.75"/>
    <row r="269" s="7" customFormat="1" ht="12.75"/>
    <row r="270" s="7" customFormat="1" ht="12.75"/>
    <row r="271" s="7" customFormat="1" ht="12.75"/>
    <row r="272" s="7" customFormat="1" ht="12.75"/>
    <row r="273" s="7" customFormat="1" ht="12.75"/>
    <row r="274" s="7" customFormat="1" ht="12.75"/>
    <row r="275" s="7" customFormat="1" ht="12.75"/>
    <row r="276" s="7" customFormat="1" ht="12.75"/>
    <row r="277" s="7" customFormat="1" ht="12.75"/>
    <row r="278" s="7" customFormat="1" ht="12.75"/>
    <row r="279" s="7" customFormat="1" ht="12.75"/>
    <row r="280" s="7" customFormat="1" ht="12.75"/>
    <row r="281" s="7" customFormat="1" ht="12.75"/>
    <row r="282" s="7" customFormat="1" ht="12.75"/>
    <row r="283" s="7" customFormat="1" ht="12.75"/>
    <row r="284" s="7" customFormat="1" ht="12.75"/>
    <row r="285" s="7" customFormat="1" ht="12.75"/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  <row r="293" s="7" customFormat="1" ht="12.75"/>
    <row r="294" s="7" customFormat="1" ht="12.75"/>
    <row r="295" s="7" customFormat="1" ht="12.75"/>
    <row r="296" s="7" customFormat="1" ht="12.75"/>
    <row r="297" s="7" customFormat="1" ht="12.75"/>
    <row r="298" s="7" customFormat="1" ht="12.75"/>
    <row r="299" s="7" customFormat="1" ht="12.75"/>
    <row r="300" s="7" customFormat="1" ht="12.75"/>
    <row r="301" s="7" customFormat="1" ht="12.75"/>
    <row r="302" s="7" customFormat="1" ht="12.75"/>
    <row r="303" s="7" customFormat="1" ht="12.75"/>
    <row r="304" s="7" customFormat="1" ht="12.75"/>
    <row r="305" s="7" customFormat="1" ht="12.75"/>
    <row r="306" s="7" customFormat="1" ht="12.75"/>
    <row r="307" s="7" customFormat="1" ht="12.75"/>
    <row r="308" s="7" customFormat="1" ht="12.75"/>
    <row r="309" s="7" customFormat="1" ht="12.75"/>
    <row r="310" s="7" customFormat="1" ht="12.75"/>
    <row r="311" s="7" customFormat="1" ht="12.75"/>
    <row r="312" s="7" customFormat="1" ht="12.75"/>
    <row r="313" s="7" customFormat="1" ht="12.75"/>
    <row r="314" s="7" customFormat="1" ht="12.75"/>
    <row r="315" s="7" customFormat="1" ht="12.75"/>
    <row r="316" s="7" customFormat="1" ht="12.75"/>
    <row r="317" s="7" customFormat="1" ht="12.75"/>
    <row r="318" s="7" customFormat="1" ht="12.75"/>
    <row r="319" s="7" customFormat="1" ht="12.75"/>
    <row r="320" s="7" customFormat="1" ht="12.75"/>
    <row r="321" s="7" customFormat="1" ht="12.75"/>
    <row r="322" s="7" customFormat="1" ht="12.75"/>
    <row r="323" s="7" customFormat="1" ht="12.75"/>
    <row r="324" s="7" customFormat="1" ht="12.75"/>
    <row r="325" s="7" customFormat="1" ht="12.75"/>
    <row r="326" s="7" customFormat="1" ht="12.75"/>
    <row r="327" s="7" customFormat="1" ht="12.75"/>
    <row r="328" s="7" customFormat="1" ht="12.75"/>
    <row r="329" s="7" customFormat="1" ht="12.75"/>
    <row r="330" s="7" customFormat="1" ht="12.75"/>
    <row r="331" s="7" customFormat="1" ht="12.75"/>
    <row r="332" s="7" customFormat="1" ht="12.75"/>
    <row r="333" s="7" customFormat="1" ht="12.75"/>
    <row r="334" s="7" customFormat="1" ht="12.75"/>
    <row r="335" s="7" customFormat="1" ht="12.75"/>
    <row r="336" s="7" customFormat="1" ht="12.75"/>
    <row r="337" s="7" customFormat="1" ht="12.75"/>
    <row r="338" s="7" customFormat="1" ht="12.75"/>
    <row r="339" s="7" customFormat="1" ht="12.75"/>
    <row r="340" s="7" customFormat="1" ht="12.75"/>
    <row r="341" s="7" customFormat="1" ht="12.75"/>
    <row r="342" s="7" customFormat="1" ht="12.75"/>
    <row r="343" s="7" customFormat="1" ht="12.75"/>
    <row r="344" s="7" customFormat="1" ht="12.75"/>
    <row r="345" s="7" customFormat="1" ht="12.75"/>
    <row r="346" s="7" customFormat="1" ht="12.75"/>
    <row r="347" s="7" customFormat="1" ht="12.75"/>
    <row r="348" s="7" customFormat="1" ht="12.75"/>
    <row r="349" s="7" customFormat="1" ht="12.75"/>
    <row r="350" s="7" customFormat="1" ht="12.75"/>
    <row r="351" s="7" customFormat="1" ht="12.75"/>
    <row r="352" s="7" customFormat="1" ht="12.75"/>
    <row r="353" s="7" customFormat="1" ht="12.75"/>
    <row r="354" s="7" customFormat="1" ht="12.75"/>
    <row r="355" s="7" customFormat="1" ht="12.75"/>
    <row r="356" s="7" customFormat="1" ht="12.75"/>
    <row r="357" s="7" customFormat="1" ht="12.75"/>
    <row r="358" s="7" customFormat="1" ht="12.75"/>
    <row r="359" s="7" customFormat="1" ht="12.75"/>
    <row r="360" s="7" customFormat="1" ht="12.75"/>
    <row r="361" s="7" customFormat="1" ht="12.75"/>
    <row r="362" s="7" customFormat="1" ht="12.75"/>
    <row r="363" s="7" customFormat="1" ht="12.75"/>
    <row r="364" s="7" customFormat="1" ht="12.75"/>
    <row r="365" s="7" customFormat="1" ht="12.75"/>
    <row r="366" s="7" customFormat="1" ht="12.75"/>
    <row r="367" s="7" customFormat="1" ht="12.75"/>
    <row r="368" s="7" customFormat="1" ht="12.75"/>
    <row r="369" s="7" customFormat="1" ht="12.75"/>
    <row r="370" s="7" customFormat="1" ht="12.75"/>
    <row r="371" s="7" customFormat="1" ht="12.75"/>
    <row r="372" s="7" customFormat="1" ht="12.75"/>
    <row r="373" s="7" customFormat="1" ht="12.75"/>
    <row r="374" s="7" customFormat="1" ht="12.75"/>
    <row r="375" s="7" customFormat="1" ht="12.75"/>
    <row r="376" s="7" customFormat="1" ht="12.75"/>
    <row r="377" s="7" customFormat="1" ht="12.75"/>
    <row r="378" s="7" customFormat="1" ht="12.75"/>
    <row r="379" s="7" customFormat="1" ht="12.75"/>
    <row r="380" s="7" customFormat="1" ht="12.75"/>
    <row r="381" s="7" customFormat="1" ht="12.75"/>
    <row r="382" s="7" customFormat="1" ht="12.75"/>
    <row r="383" s="7" customFormat="1" ht="12.75"/>
    <row r="384" s="7" customFormat="1" ht="12.75"/>
    <row r="385" s="7" customFormat="1" ht="12.75"/>
    <row r="386" s="7" customFormat="1" ht="12.75"/>
    <row r="387" s="7" customFormat="1" ht="12.75"/>
    <row r="388" s="7" customFormat="1" ht="12.75"/>
    <row r="389" s="7" customFormat="1" ht="12.75"/>
    <row r="390" s="7" customFormat="1" ht="12.75"/>
    <row r="391" s="7" customFormat="1" ht="12.75"/>
    <row r="392" s="7" customFormat="1" ht="12.75"/>
    <row r="393" s="7" customFormat="1" ht="12.75"/>
    <row r="394" s="7" customFormat="1" ht="12.75"/>
    <row r="395" s="7" customFormat="1" ht="12.75"/>
    <row r="396" s="7" customFormat="1" ht="12.75"/>
    <row r="397" s="7" customFormat="1" ht="12.75"/>
    <row r="398" s="7" customFormat="1" ht="12.75"/>
    <row r="399" s="7" customFormat="1" ht="12.75"/>
    <row r="400" s="7" customFormat="1" ht="12.75"/>
    <row r="401" s="7" customFormat="1" ht="12.75"/>
    <row r="402" s="7" customFormat="1" ht="12.75"/>
    <row r="403" s="7" customFormat="1" ht="12.75"/>
    <row r="404" s="7" customFormat="1" ht="12.75"/>
    <row r="405" s="7" customFormat="1" ht="12.75"/>
    <row r="406" s="7" customFormat="1" ht="12.75"/>
    <row r="407" s="7" customFormat="1" ht="12.75"/>
    <row r="408" s="7" customFormat="1" ht="12.75"/>
    <row r="409" s="7" customFormat="1" ht="12.75"/>
    <row r="410" s="7" customFormat="1" ht="12.75"/>
    <row r="411" s="7" customFormat="1" ht="12.75"/>
    <row r="412" s="7" customFormat="1" ht="12.75"/>
    <row r="413" s="7" customFormat="1" ht="12.75"/>
    <row r="414" s="7" customFormat="1" ht="12.75"/>
    <row r="415" s="7" customFormat="1" ht="12.75"/>
    <row r="416" s="7" customFormat="1" ht="12.75"/>
    <row r="417" s="7" customFormat="1" ht="12.75"/>
    <row r="418" s="7" customFormat="1" ht="12.75"/>
    <row r="419" s="7" customFormat="1" ht="12.75"/>
    <row r="420" s="7" customFormat="1" ht="12.75"/>
    <row r="421" s="7" customFormat="1" ht="12.75"/>
    <row r="422" s="7" customFormat="1" ht="12.75"/>
    <row r="423" s="7" customFormat="1" ht="12.75"/>
    <row r="424" s="7" customFormat="1" ht="12.75"/>
    <row r="425" s="7" customFormat="1" ht="12.75"/>
    <row r="426" s="7" customFormat="1" ht="12.75"/>
    <row r="427" s="7" customFormat="1" ht="12.75"/>
    <row r="428" s="7" customFormat="1" ht="12.75"/>
    <row r="429" s="7" customFormat="1" ht="12.75"/>
    <row r="430" s="7" customFormat="1" ht="12.75"/>
    <row r="431" s="7" customFormat="1" ht="12.75"/>
    <row r="432" s="7" customFormat="1" ht="12.75"/>
    <row r="433" s="7" customFormat="1" ht="12.75"/>
    <row r="434" s="7" customFormat="1" ht="12.75"/>
    <row r="435" s="7" customFormat="1" ht="12.75"/>
    <row r="436" s="7" customFormat="1" ht="12.75"/>
    <row r="437" s="7" customFormat="1" ht="12.75"/>
    <row r="438" s="7" customFormat="1" ht="12.75"/>
    <row r="439" s="7" customFormat="1" ht="12.75"/>
    <row r="440" s="7" customFormat="1" ht="12.75"/>
    <row r="441" s="7" customFormat="1" ht="12.75"/>
    <row r="442" s="7" customFormat="1" ht="12.75"/>
    <row r="443" s="7" customFormat="1" ht="12.75"/>
    <row r="444" s="7" customFormat="1" ht="12.75"/>
    <row r="445" s="7" customFormat="1" ht="12.75"/>
    <row r="446" s="7" customFormat="1" ht="12.75"/>
    <row r="447" s="7" customFormat="1" ht="12.75"/>
    <row r="448" s="7" customFormat="1" ht="12.75"/>
    <row r="449" s="7" customFormat="1" ht="12.75"/>
    <row r="450" s="7" customFormat="1" ht="12.75"/>
    <row r="451" s="7" customFormat="1" ht="12.75"/>
    <row r="452" s="7" customFormat="1" ht="12.75"/>
    <row r="453" s="7" customFormat="1" ht="12.75"/>
    <row r="454" s="7" customFormat="1" ht="12.75"/>
    <row r="455" s="7" customFormat="1" ht="12.75"/>
    <row r="456" s="7" customFormat="1" ht="12.75"/>
    <row r="457" s="7" customFormat="1" ht="12.75"/>
    <row r="458" s="7" customFormat="1" ht="12.75"/>
    <row r="459" s="7" customFormat="1" ht="12.75"/>
    <row r="460" s="7" customFormat="1" ht="12.75"/>
    <row r="461" s="7" customFormat="1" ht="12.75"/>
    <row r="462" s="7" customFormat="1" ht="12.75"/>
    <row r="463" s="7" customFormat="1" ht="12.75"/>
    <row r="464" s="7" customFormat="1" ht="12.75"/>
    <row r="465" s="7" customFormat="1" ht="12.75"/>
    <row r="466" s="7" customFormat="1" ht="12.75"/>
    <row r="467" s="7" customFormat="1" ht="12.75"/>
    <row r="468" s="7" customFormat="1" ht="12.75"/>
    <row r="469" s="7" customFormat="1" ht="12.75"/>
    <row r="470" s="7" customFormat="1" ht="12.75"/>
    <row r="471" s="7" customFormat="1" ht="12.75"/>
    <row r="472" s="7" customFormat="1" ht="12.75"/>
    <row r="473" s="7" customFormat="1" ht="12.75"/>
    <row r="474" s="7" customFormat="1" ht="12.75"/>
    <row r="475" s="7" customFormat="1" ht="12.75"/>
    <row r="476" s="7" customFormat="1" ht="12.75"/>
    <row r="477" s="7" customFormat="1" ht="12.75"/>
    <row r="478" s="7" customFormat="1" ht="12.75"/>
    <row r="479" s="7" customFormat="1" ht="12.75"/>
    <row r="480" s="7" customFormat="1" ht="12.75"/>
    <row r="481" s="7" customFormat="1" ht="12.75"/>
    <row r="482" s="7" customFormat="1" ht="12.75"/>
    <row r="483" s="7" customFormat="1" ht="12.75"/>
    <row r="484" s="7" customFormat="1" ht="12.75"/>
    <row r="485" s="7" customFormat="1" ht="12.75"/>
    <row r="486" s="7" customFormat="1" ht="12.75"/>
    <row r="487" s="7" customFormat="1" ht="12.75"/>
    <row r="488" s="7" customFormat="1" ht="12.75"/>
    <row r="489" s="7" customFormat="1" ht="12.75"/>
    <row r="490" s="7" customFormat="1" ht="12.75"/>
    <row r="491" s="7" customFormat="1" ht="12.75"/>
    <row r="492" s="7" customFormat="1" ht="12.75"/>
    <row r="493" s="7" customFormat="1" ht="12.75"/>
    <row r="494" s="7" customFormat="1" ht="12.75"/>
    <row r="495" s="7" customFormat="1" ht="12.75"/>
    <row r="496" s="7" customFormat="1" ht="12.75"/>
    <row r="497" s="7" customFormat="1" ht="12.75"/>
    <row r="498" s="7" customFormat="1" ht="12.75"/>
    <row r="499" s="7" customFormat="1" ht="12.75"/>
    <row r="500" s="7" customFormat="1" ht="12.75"/>
    <row r="501" s="7" customFormat="1" ht="12.75"/>
    <row r="502" s="7" customFormat="1" ht="12.75"/>
    <row r="503" s="7" customFormat="1" ht="12.75"/>
    <row r="504" s="7" customFormat="1" ht="12.75"/>
    <row r="505" s="7" customFormat="1" ht="12.75"/>
    <row r="506" s="7" customFormat="1" ht="12.75"/>
    <row r="507" s="7" customFormat="1" ht="12.75"/>
    <row r="508" s="7" customFormat="1" ht="12.75"/>
    <row r="509" s="7" customFormat="1" ht="12.75"/>
    <row r="510" s="7" customFormat="1" ht="12.75"/>
    <row r="511" s="7" customFormat="1" ht="12.75"/>
    <row r="512" s="7" customFormat="1" ht="12.75"/>
    <row r="513" s="7" customFormat="1" ht="12.75"/>
    <row r="514" s="7" customFormat="1" ht="12.75"/>
    <row r="515" s="7" customFormat="1" ht="12.75"/>
    <row r="516" s="7" customFormat="1" ht="12.75"/>
    <row r="517" s="7" customFormat="1" ht="12.75"/>
    <row r="518" s="7" customFormat="1" ht="12.75"/>
    <row r="519" s="7" customFormat="1" ht="12.75"/>
    <row r="520" s="7" customFormat="1" ht="12.75"/>
    <row r="521" s="7" customFormat="1" ht="12.75"/>
    <row r="522" s="7" customFormat="1" ht="12.75"/>
    <row r="523" s="7" customFormat="1" ht="12.75"/>
    <row r="524" s="7" customFormat="1" ht="12.75"/>
    <row r="525" s="7" customFormat="1" ht="12.75"/>
    <row r="526" s="7" customFormat="1" ht="12.75"/>
    <row r="527" s="7" customFormat="1" ht="12.75"/>
    <row r="528" s="7" customFormat="1" ht="12.75"/>
    <row r="529" s="7" customFormat="1" ht="12.75"/>
    <row r="530" s="7" customFormat="1" ht="12.75"/>
    <row r="531" s="7" customFormat="1" ht="12.75"/>
    <row r="532" s="7" customFormat="1" ht="12.75"/>
    <row r="533" s="7" customFormat="1" ht="12.75"/>
    <row r="534" s="7" customFormat="1" ht="12.75"/>
    <row r="535" s="7" customFormat="1" ht="12.75"/>
    <row r="536" s="7" customFormat="1" ht="12.75"/>
    <row r="537" s="7" customFormat="1" ht="12.75"/>
    <row r="538" s="7" customFormat="1" ht="12.75"/>
    <row r="539" s="7" customFormat="1" ht="12.75"/>
    <row r="540" s="7" customFormat="1" ht="12.75"/>
    <row r="541" s="7" customFormat="1" ht="12.75"/>
    <row r="542" s="7" customFormat="1" ht="12.75"/>
    <row r="543" s="7" customFormat="1" ht="12.75"/>
    <row r="544" s="7" customFormat="1" ht="12.75"/>
    <row r="545" s="7" customFormat="1" ht="12.75"/>
    <row r="546" s="7" customFormat="1" ht="12.75"/>
    <row r="547" s="7" customFormat="1" ht="12.75"/>
    <row r="548" s="7" customFormat="1" ht="12.75"/>
    <row r="549" s="7" customFormat="1" ht="12.75"/>
    <row r="550" s="7" customFormat="1" ht="12.75"/>
    <row r="551" s="7" customFormat="1" ht="12.75"/>
    <row r="552" s="7" customFormat="1" ht="12.75"/>
    <row r="553" s="7" customFormat="1" ht="12.75"/>
    <row r="554" s="7" customFormat="1" ht="12.75"/>
    <row r="555" s="7" customFormat="1" ht="12.75"/>
    <row r="556" s="7" customFormat="1" ht="12.75"/>
    <row r="557" s="7" customFormat="1" ht="12.75"/>
    <row r="558" s="7" customFormat="1" ht="12.75"/>
    <row r="559" s="7" customFormat="1" ht="12.75"/>
    <row r="560" s="7" customFormat="1" ht="12.75"/>
    <row r="561" s="7" customFormat="1" ht="12.75"/>
    <row r="562" s="7" customFormat="1" ht="12.75"/>
    <row r="563" s="7" customFormat="1" ht="12.75"/>
    <row r="564" s="7" customFormat="1" ht="12.75"/>
    <row r="565" s="7" customFormat="1" ht="12.75"/>
    <row r="566" s="7" customFormat="1" ht="12.75"/>
    <row r="567" s="7" customFormat="1" ht="12.75"/>
    <row r="568" s="7" customFormat="1" ht="12.75"/>
    <row r="569" s="7" customFormat="1" ht="12.75"/>
    <row r="570" s="7" customFormat="1" ht="12.75"/>
    <row r="571" s="7" customFormat="1" ht="12.75"/>
    <row r="572" s="7" customFormat="1" ht="12.75"/>
    <row r="573" s="7" customFormat="1" ht="12.75"/>
    <row r="574" s="7" customFormat="1" ht="12.75"/>
    <row r="575" s="7" customFormat="1" ht="12.75"/>
    <row r="576" s="7" customFormat="1" ht="12.75"/>
    <row r="577" s="7" customFormat="1" ht="12.75"/>
    <row r="578" s="7" customFormat="1" ht="12.75"/>
    <row r="579" s="7" customFormat="1" ht="12.75"/>
    <row r="580" s="7" customFormat="1" ht="12.75"/>
    <row r="581" s="7" customFormat="1" ht="12.75"/>
    <row r="582" s="7" customFormat="1" ht="12.75"/>
    <row r="583" s="7" customFormat="1" ht="12.75"/>
    <row r="584" s="7" customFormat="1" ht="12.75"/>
    <row r="585" s="7" customFormat="1" ht="12.75"/>
    <row r="586" s="7" customFormat="1" ht="12.75"/>
    <row r="587" s="7" customFormat="1" ht="12.75"/>
    <row r="588" s="7" customFormat="1" ht="12.75"/>
    <row r="589" s="7" customFormat="1" ht="12.75"/>
    <row r="590" s="7" customFormat="1" ht="12.75"/>
    <row r="591" s="7" customFormat="1" ht="12.75"/>
    <row r="592" s="7" customFormat="1" ht="12.75"/>
    <row r="593" s="7" customFormat="1" ht="12.75"/>
    <row r="594" s="7" customFormat="1" ht="12.75"/>
    <row r="595" s="7" customFormat="1" ht="12.75"/>
    <row r="596" s="7" customFormat="1" ht="12.75"/>
    <row r="597" s="7" customFormat="1" ht="12.75"/>
    <row r="598" s="7" customFormat="1" ht="12.75"/>
    <row r="599" s="7" customFormat="1" ht="12.75"/>
    <row r="600" s="7" customFormat="1" ht="12.75"/>
    <row r="601" s="7" customFormat="1" ht="12.75"/>
    <row r="602" s="7" customFormat="1" ht="12.75"/>
    <row r="603" s="7" customFormat="1" ht="12.75"/>
    <row r="604" s="7" customFormat="1" ht="12.75"/>
    <row r="605" s="7" customFormat="1" ht="12.75"/>
    <row r="606" s="7" customFormat="1" ht="12.75"/>
    <row r="607" s="7" customFormat="1" ht="12.75"/>
    <row r="608" s="7" customFormat="1" ht="12.75"/>
    <row r="609" s="7" customFormat="1" ht="12.75"/>
    <row r="610" s="7" customFormat="1" ht="12.75"/>
    <row r="611" s="7" customFormat="1" ht="12.75"/>
    <row r="612" s="7" customFormat="1" ht="12.75"/>
    <row r="613" s="7" customFormat="1" ht="12.75"/>
    <row r="614" s="7" customFormat="1" ht="12.75"/>
    <row r="615" s="7" customFormat="1" ht="12.75"/>
    <row r="616" s="7" customFormat="1" ht="12.75"/>
    <row r="617" s="7" customFormat="1" ht="12.75"/>
    <row r="618" s="7" customFormat="1" ht="12.75"/>
    <row r="619" s="7" customFormat="1" ht="12.75"/>
    <row r="620" s="7" customFormat="1" ht="12.75"/>
    <row r="621" s="7" customFormat="1" ht="12.75"/>
    <row r="622" s="7" customFormat="1" ht="12.75"/>
    <row r="623" s="7" customFormat="1" ht="12.75"/>
    <row r="624" s="7" customFormat="1" ht="12.75"/>
    <row r="625" s="7" customFormat="1" ht="12.75"/>
    <row r="626" s="7" customFormat="1" ht="12.75"/>
    <row r="627" s="7" customFormat="1" ht="12.75"/>
    <row r="628" s="7" customFormat="1" ht="12.75"/>
    <row r="629" s="7" customFormat="1" ht="12.75"/>
    <row r="630" s="7" customFormat="1" ht="12.75"/>
    <row r="631" s="7" customFormat="1" ht="12.75"/>
    <row r="632" s="7" customFormat="1" ht="12.75"/>
    <row r="633" s="7" customFormat="1" ht="12.75"/>
    <row r="634" s="7" customFormat="1" ht="12.75"/>
    <row r="635" s="7" customFormat="1" ht="12.75"/>
    <row r="636" s="7" customFormat="1" ht="12.75"/>
    <row r="637" s="7" customFormat="1" ht="12.75"/>
    <row r="638" s="7" customFormat="1" ht="12.75"/>
    <row r="639" s="7" customFormat="1" ht="12.75"/>
    <row r="640" s="7" customFormat="1" ht="12.75"/>
    <row r="641" s="7" customFormat="1" ht="12.75"/>
    <row r="642" s="7" customFormat="1" ht="12.75"/>
    <row r="643" s="7" customFormat="1" ht="12.75"/>
    <row r="644" s="7" customFormat="1" ht="12.75"/>
    <row r="645" s="7" customFormat="1" ht="12.75"/>
    <row r="646" s="7" customFormat="1" ht="12.75"/>
    <row r="647" s="7" customFormat="1" ht="12.75"/>
    <row r="648" s="7" customFormat="1" ht="12.75"/>
    <row r="649" s="7" customFormat="1" ht="12.75"/>
    <row r="650" s="7" customFormat="1" ht="12.75"/>
    <row r="651" s="7" customFormat="1" ht="12.75"/>
    <row r="652" s="7" customFormat="1" ht="12.75"/>
    <row r="653" s="7" customFormat="1" ht="12.75"/>
    <row r="654" s="7" customFormat="1" ht="12.75"/>
    <row r="655" s="7" customFormat="1" ht="12.75"/>
    <row r="656" s="7" customFormat="1" ht="12.75"/>
    <row r="657" s="7" customFormat="1" ht="12.75"/>
    <row r="658" s="7" customFormat="1" ht="12.75"/>
    <row r="659" s="7" customFormat="1" ht="12.75"/>
    <row r="660" s="7" customFormat="1" ht="12.75"/>
    <row r="661" s="7" customFormat="1" ht="12.75"/>
    <row r="662" s="7" customFormat="1" ht="12.75"/>
    <row r="663" s="7" customFormat="1" ht="12.75"/>
    <row r="664" s="7" customFormat="1" ht="12.75"/>
    <row r="665" s="7" customFormat="1" ht="12.75"/>
    <row r="666" s="7" customFormat="1" ht="12.75"/>
    <row r="667" s="7" customFormat="1" ht="12.75"/>
    <row r="668" s="7" customFormat="1" ht="12.75"/>
    <row r="669" s="7" customFormat="1" ht="12.75"/>
    <row r="670" s="7" customFormat="1" ht="12.75"/>
    <row r="671" s="7" customFormat="1" ht="12.75"/>
    <row r="672" s="7" customFormat="1" ht="12.75"/>
    <row r="673" s="7" customFormat="1" ht="12.75"/>
    <row r="674" s="7" customFormat="1" ht="12.75"/>
    <row r="675" s="7" customFormat="1" ht="12.75"/>
    <row r="676" s="7" customFormat="1" ht="12.75"/>
    <row r="677" s="7" customFormat="1" ht="12.75"/>
    <row r="678" s="7" customFormat="1" ht="12.75"/>
    <row r="679" s="7" customFormat="1" ht="12.75"/>
    <row r="680" s="7" customFormat="1" ht="12.75"/>
    <row r="681" s="7" customFormat="1" ht="12.75"/>
    <row r="682" s="7" customFormat="1" ht="12.75"/>
    <row r="683" s="7" customFormat="1" ht="12.75"/>
    <row r="684" s="7" customFormat="1" ht="12.75"/>
    <row r="685" s="7" customFormat="1" ht="12.75"/>
    <row r="686" s="7" customFormat="1" ht="12.75"/>
    <row r="687" s="7" customFormat="1" ht="12.75"/>
    <row r="688" s="7" customFormat="1" ht="12.75"/>
    <row r="689" s="7" customFormat="1" ht="12.75"/>
    <row r="690" s="7" customFormat="1" ht="12.75"/>
    <row r="691" s="7" customFormat="1" ht="12.75"/>
    <row r="692" s="7" customFormat="1" ht="12.75"/>
    <row r="693" s="7" customFormat="1" ht="12.75"/>
    <row r="694" s="7" customFormat="1" ht="12.75"/>
    <row r="695" s="7" customFormat="1" ht="12.75"/>
    <row r="696" s="7" customFormat="1" ht="12.75"/>
    <row r="697" s="7" customFormat="1" ht="12.75"/>
    <row r="698" s="7" customFormat="1" ht="12.75"/>
    <row r="699" s="7" customFormat="1" ht="12.75"/>
    <row r="700" s="7" customFormat="1" ht="12.75"/>
    <row r="701" s="7" customFormat="1" ht="12.75"/>
    <row r="702" s="7" customFormat="1" ht="12.75"/>
    <row r="703" s="7" customFormat="1" ht="12.75"/>
    <row r="704" s="7" customFormat="1" ht="12.75"/>
    <row r="705" s="7" customFormat="1" ht="12.75"/>
    <row r="706" s="7" customFormat="1" ht="12.75"/>
    <row r="707" s="7" customFormat="1" ht="12.75"/>
    <row r="708" s="7" customFormat="1" ht="12.75"/>
    <row r="709" s="7" customFormat="1" ht="12.75"/>
    <row r="710" s="7" customFormat="1" ht="12.75"/>
    <row r="711" s="7" customFormat="1" ht="12.75"/>
    <row r="712" s="7" customFormat="1" ht="12.75"/>
    <row r="713" s="7" customFormat="1" ht="12.75"/>
    <row r="714" s="7" customFormat="1" ht="12.75"/>
    <row r="715" s="7" customFormat="1" ht="12.75"/>
    <row r="716" s="7" customFormat="1" ht="12.75"/>
    <row r="717" s="7" customFormat="1" ht="12.75"/>
    <row r="718" s="7" customFormat="1" ht="12.75"/>
    <row r="719" s="7" customFormat="1" ht="12.75"/>
    <row r="720" s="7" customFormat="1" ht="12.75"/>
    <row r="721" s="7" customFormat="1" ht="12.75"/>
    <row r="722" s="7" customFormat="1" ht="12.75"/>
    <row r="723" s="7" customFormat="1" ht="12.75"/>
    <row r="724" s="7" customFormat="1" ht="12.75"/>
    <row r="725" s="7" customFormat="1" ht="12.75"/>
    <row r="726" s="7" customFormat="1" ht="12.75"/>
    <row r="727" s="7" customFormat="1" ht="12.75"/>
    <row r="728" s="7" customFormat="1" ht="12.75"/>
    <row r="729" s="7" customFormat="1" ht="12.75"/>
    <row r="730" s="7" customFormat="1" ht="12.75"/>
    <row r="731" s="7" customFormat="1" ht="12.75"/>
    <row r="732" s="7" customFormat="1" ht="12.75"/>
    <row r="733" s="7" customFormat="1" ht="12.75"/>
    <row r="734" s="7" customFormat="1" ht="12.75"/>
    <row r="735" s="7" customFormat="1" ht="12.75"/>
    <row r="736" s="7" customFormat="1" ht="12.75"/>
    <row r="737" s="7" customFormat="1" ht="12.75"/>
    <row r="738" s="7" customFormat="1" ht="12.75"/>
    <row r="739" s="7" customFormat="1" ht="12.75"/>
    <row r="740" s="7" customFormat="1" ht="12.75"/>
    <row r="741" s="7" customFormat="1" ht="12.75"/>
    <row r="742" s="7" customFormat="1" ht="12.75"/>
    <row r="743" s="7" customFormat="1" ht="12.75"/>
    <row r="744" s="7" customFormat="1" ht="12.75"/>
    <row r="745" s="7" customFormat="1" ht="12.75"/>
    <row r="746" s="7" customFormat="1" ht="12.75"/>
    <row r="747" s="7" customFormat="1" ht="12.75"/>
    <row r="748" s="7" customFormat="1" ht="12.75"/>
    <row r="749" s="7" customFormat="1" ht="12.75"/>
    <row r="750" s="7" customFormat="1" ht="12.75"/>
    <row r="751" s="7" customFormat="1" ht="12.75"/>
    <row r="752" s="7" customFormat="1" ht="12.75"/>
    <row r="753" s="7" customFormat="1" ht="12.75"/>
    <row r="754" s="7" customFormat="1" ht="12.75"/>
    <row r="755" s="7" customFormat="1" ht="12.75"/>
    <row r="756" s="7" customFormat="1" ht="12.75"/>
    <row r="757" s="7" customFormat="1" ht="12.75"/>
    <row r="758" s="7" customFormat="1" ht="12.75"/>
    <row r="759" s="7" customFormat="1" ht="12.75"/>
    <row r="760" s="7" customFormat="1" ht="12.75"/>
    <row r="761" s="7" customFormat="1" ht="12.75"/>
    <row r="762" s="7" customFormat="1" ht="12.75"/>
    <row r="763" s="7" customFormat="1" ht="12.75"/>
    <row r="764" s="7" customFormat="1" ht="12.75"/>
    <row r="765" s="7" customFormat="1" ht="12.75"/>
    <row r="766" s="7" customFormat="1" ht="12.75"/>
    <row r="767" s="7" customFormat="1" ht="12.75"/>
    <row r="768" s="7" customFormat="1" ht="12.75"/>
    <row r="769" s="7" customFormat="1" ht="12.75"/>
    <row r="770" s="7" customFormat="1" ht="12.75"/>
    <row r="771" s="7" customFormat="1" ht="12.75"/>
    <row r="772" s="7" customFormat="1" ht="12.75"/>
    <row r="773" s="7" customFormat="1" ht="12.75"/>
    <row r="774" s="7" customFormat="1" ht="12.75"/>
    <row r="775" s="7" customFormat="1" ht="12.75"/>
    <row r="776" s="7" customFormat="1" ht="12.75"/>
    <row r="777" s="7" customFormat="1" ht="12.75"/>
    <row r="778" s="7" customFormat="1" ht="12.75"/>
    <row r="779" s="7" customFormat="1" ht="12.75"/>
    <row r="780" s="7" customFormat="1" ht="12.75"/>
    <row r="781" s="7" customFormat="1" ht="12.75"/>
    <row r="782" s="7" customFormat="1" ht="12.75"/>
    <row r="783" s="7" customFormat="1" ht="12.75"/>
    <row r="784" s="7" customFormat="1" ht="12.75"/>
    <row r="785" s="7" customFormat="1" ht="12.75"/>
    <row r="786" s="7" customFormat="1" ht="12.75"/>
    <row r="787" s="7" customFormat="1" ht="12.75"/>
    <row r="788" s="7" customFormat="1" ht="12.75"/>
    <row r="789" s="7" customFormat="1" ht="12.75"/>
    <row r="790" s="7" customFormat="1" ht="12.75"/>
    <row r="791" s="7" customFormat="1" ht="12.75"/>
    <row r="792" s="7" customFormat="1" ht="12.75"/>
    <row r="793" s="7" customFormat="1" ht="12.75"/>
    <row r="794" s="7" customFormat="1" ht="12.75"/>
    <row r="795" s="7" customFormat="1" ht="12.75"/>
    <row r="796" s="7" customFormat="1" ht="12.75"/>
    <row r="797" s="7" customFormat="1" ht="12.75"/>
    <row r="798" s="7" customFormat="1" ht="12.75"/>
    <row r="799" s="7" customFormat="1" ht="12.75"/>
    <row r="800" s="7" customFormat="1" ht="12.75"/>
    <row r="801" s="7" customFormat="1" ht="12.75"/>
    <row r="802" s="7" customFormat="1" ht="12.75"/>
    <row r="803" s="7" customFormat="1" ht="12.75"/>
    <row r="804" s="7" customFormat="1" ht="12.75"/>
    <row r="805" s="7" customFormat="1" ht="12.75"/>
    <row r="806" s="7" customFormat="1" ht="12.75"/>
    <row r="807" s="7" customFormat="1" ht="12.75"/>
    <row r="808" s="7" customFormat="1" ht="12.75"/>
    <row r="809" s="7" customFormat="1" ht="12.75"/>
    <row r="810" s="7" customFormat="1" ht="12.75"/>
    <row r="811" s="7" customFormat="1" ht="12.75"/>
    <row r="812" s="7" customFormat="1" ht="12.75"/>
    <row r="813" s="7" customFormat="1" ht="12.75"/>
    <row r="814" s="7" customFormat="1" ht="12.75"/>
    <row r="815" s="7" customFormat="1" ht="12.75"/>
    <row r="816" s="7" customFormat="1" ht="12.75"/>
    <row r="817" s="7" customFormat="1" ht="12.75"/>
    <row r="818" s="7" customFormat="1" ht="12.75"/>
    <row r="819" s="7" customFormat="1" ht="12.75"/>
    <row r="820" s="7" customFormat="1" ht="12.75"/>
    <row r="821" s="7" customFormat="1" ht="12.75"/>
    <row r="822" s="7" customFormat="1" ht="12.75"/>
    <row r="823" s="7" customFormat="1" ht="12.75"/>
    <row r="824" s="7" customFormat="1" ht="12.75"/>
    <row r="825" s="7" customFormat="1" ht="12.75"/>
    <row r="826" s="7" customFormat="1" ht="12.75"/>
    <row r="827" s="7" customFormat="1" ht="12.75"/>
    <row r="828" s="7" customFormat="1" ht="12.75"/>
    <row r="829" s="7" customFormat="1" ht="12.75"/>
    <row r="830" s="7" customFormat="1" ht="12.75"/>
    <row r="831" s="7" customFormat="1" ht="12.75"/>
    <row r="832" s="7" customFormat="1" ht="12.75"/>
    <row r="833" s="7" customFormat="1" ht="12.75"/>
    <row r="834" s="7" customFormat="1" ht="12.75"/>
    <row r="835" s="7" customFormat="1" ht="12.75"/>
    <row r="836" s="7" customFormat="1" ht="12.75"/>
    <row r="837" s="7" customFormat="1" ht="12.75"/>
    <row r="838" s="7" customFormat="1" ht="12.75"/>
    <row r="839" s="7" customFormat="1" ht="12.75"/>
    <row r="840" s="7" customFormat="1" ht="12.75"/>
    <row r="841" s="7" customFormat="1" ht="12.75"/>
    <row r="842" s="7" customFormat="1" ht="12.75"/>
    <row r="843" s="7" customFormat="1" ht="12.75"/>
    <row r="844" s="7" customFormat="1" ht="12.75"/>
    <row r="845" s="7" customFormat="1" ht="12.75"/>
    <row r="846" s="7" customFormat="1" ht="12.75"/>
    <row r="847" s="7" customFormat="1" ht="12.75"/>
    <row r="848" s="7" customFormat="1" ht="12.75"/>
    <row r="849" s="7" customFormat="1" ht="12.75"/>
    <row r="850" s="7" customFormat="1" ht="12.75"/>
    <row r="851" s="7" customFormat="1" ht="12.75"/>
    <row r="852" s="7" customFormat="1" ht="12.75"/>
    <row r="853" s="7" customFormat="1" ht="12.75"/>
    <row r="854" s="7" customFormat="1" ht="12.75"/>
    <row r="855" s="7" customFormat="1" ht="12.75"/>
    <row r="856" s="7" customFormat="1" ht="12.75"/>
    <row r="857" s="7" customFormat="1" ht="12.75"/>
    <row r="858" s="7" customFormat="1" ht="12.75"/>
    <row r="859" s="7" customFormat="1" ht="12.75"/>
    <row r="860" s="7" customFormat="1" ht="12.75"/>
    <row r="861" s="7" customFormat="1" ht="12.75"/>
    <row r="862" s="7" customFormat="1" ht="12.75"/>
    <row r="863" s="7" customFormat="1" ht="12.75"/>
    <row r="864" s="7" customFormat="1" ht="12.75"/>
    <row r="865" s="7" customFormat="1" ht="12.75"/>
    <row r="866" s="7" customFormat="1" ht="12.75"/>
    <row r="867" s="7" customFormat="1" ht="12.75"/>
    <row r="868" s="7" customFormat="1" ht="12.75"/>
    <row r="869" s="7" customFormat="1" ht="12.75"/>
    <row r="870" s="7" customFormat="1" ht="12.75"/>
    <row r="871" s="7" customFormat="1" ht="12.75"/>
    <row r="872" s="7" customFormat="1" ht="12.75"/>
    <row r="873" s="7" customFormat="1" ht="12.75"/>
    <row r="874" s="7" customFormat="1" ht="12.75"/>
    <row r="875" s="7" customFormat="1" ht="12.75"/>
    <row r="876" s="7" customFormat="1" ht="12.75"/>
    <row r="877" s="7" customFormat="1" ht="12.75"/>
    <row r="878" s="7" customFormat="1" ht="12.75"/>
    <row r="879" s="7" customFormat="1" ht="12.75"/>
    <row r="880" s="7" customFormat="1" ht="12.75"/>
    <row r="881" s="7" customFormat="1" ht="12.75"/>
    <row r="882" s="7" customFormat="1" ht="12.75"/>
    <row r="883" s="7" customFormat="1" ht="12.75"/>
    <row r="884" s="7" customFormat="1" ht="12.75"/>
    <row r="885" s="7" customFormat="1" ht="12.75"/>
    <row r="886" s="7" customFormat="1" ht="12.75"/>
    <row r="887" s="7" customFormat="1" ht="12.75"/>
    <row r="888" s="7" customFormat="1" ht="12.75"/>
    <row r="889" s="7" customFormat="1" ht="12.75"/>
    <row r="890" s="7" customFormat="1" ht="12.75"/>
    <row r="891" s="7" customFormat="1" ht="12.75"/>
    <row r="892" s="7" customFormat="1" ht="12.75"/>
    <row r="893" s="7" customFormat="1" ht="12.75"/>
    <row r="894" s="7" customFormat="1" ht="12.75"/>
    <row r="895" s="7" customFormat="1" ht="12.75"/>
    <row r="896" s="7" customFormat="1" ht="12.75"/>
    <row r="897" s="7" customFormat="1" ht="12.75"/>
    <row r="898" s="7" customFormat="1" ht="12.75"/>
    <row r="899" s="7" customFormat="1" ht="12.75"/>
    <row r="900" s="7" customFormat="1" ht="12.75"/>
    <row r="901" s="7" customFormat="1" ht="12.75"/>
    <row r="902" s="7" customFormat="1" ht="12.75"/>
    <row r="903" s="7" customFormat="1" ht="12.75"/>
    <row r="904" s="7" customFormat="1" ht="12.75"/>
    <row r="905" s="7" customFormat="1" ht="12.75"/>
    <row r="906" s="7" customFormat="1" ht="12.75"/>
    <row r="907" s="7" customFormat="1" ht="12.75"/>
    <row r="908" s="7" customFormat="1" ht="12.75"/>
    <row r="909" s="7" customFormat="1" ht="12.75"/>
    <row r="910" s="7" customFormat="1" ht="12.75"/>
    <row r="911" s="7" customFormat="1" ht="12.75"/>
    <row r="912" s="7" customFormat="1" ht="12.75"/>
    <row r="913" s="7" customFormat="1" ht="12.75"/>
    <row r="914" s="7" customFormat="1" ht="12.75"/>
    <row r="915" s="7" customFormat="1" ht="12.75"/>
    <row r="916" s="7" customFormat="1" ht="12.75"/>
    <row r="917" s="7" customFormat="1" ht="12.75"/>
    <row r="918" s="7" customFormat="1" ht="12.75"/>
    <row r="919" s="7" customFormat="1" ht="12.75"/>
    <row r="920" s="7" customFormat="1" ht="12.75"/>
    <row r="921" s="7" customFormat="1" ht="12.75"/>
    <row r="922" s="7" customFormat="1" ht="12.75"/>
    <row r="923" s="7" customFormat="1" ht="12.75"/>
    <row r="924" s="7" customFormat="1" ht="12.75"/>
    <row r="925" s="7" customFormat="1" ht="12.75"/>
    <row r="926" s="7" customFormat="1" ht="12.75"/>
    <row r="927" s="7" customFormat="1" ht="12.75"/>
    <row r="928" s="7" customFormat="1" ht="12.75"/>
    <row r="929" s="7" customFormat="1" ht="12.75"/>
    <row r="930" s="7" customFormat="1" ht="12.75"/>
    <row r="931" s="7" customFormat="1" ht="12.75"/>
    <row r="932" s="7" customFormat="1" ht="12.75"/>
    <row r="933" s="7" customFormat="1" ht="12.75"/>
    <row r="934" s="7" customFormat="1" ht="12.75"/>
    <row r="935" s="7" customFormat="1" ht="12.75"/>
    <row r="936" s="7" customFormat="1" ht="12.75"/>
    <row r="937" s="7" customFormat="1" ht="12.75"/>
    <row r="938" s="7" customFormat="1" ht="12.75"/>
    <row r="939" s="7" customFormat="1" ht="12.75"/>
    <row r="940" s="7" customFormat="1" ht="12.75"/>
    <row r="941" s="7" customFormat="1" ht="12.75"/>
    <row r="942" s="7" customFormat="1" ht="12.75"/>
    <row r="943" s="7" customFormat="1" ht="12.75"/>
    <row r="944" s="7" customFormat="1" ht="12.75"/>
    <row r="945" s="7" customFormat="1" ht="12.75"/>
    <row r="946" s="7" customFormat="1" ht="12.75"/>
    <row r="947" s="7" customFormat="1" ht="12.75"/>
    <row r="948" s="7" customFormat="1" ht="12.75"/>
    <row r="949" s="7" customFormat="1" ht="12.75"/>
    <row r="950" s="7" customFormat="1" ht="12.75"/>
    <row r="951" s="7" customFormat="1" ht="12.75"/>
    <row r="952" s="7" customFormat="1" ht="12.75"/>
    <row r="953" s="7" customFormat="1" ht="12.75"/>
    <row r="954" s="7" customFormat="1" ht="12.75"/>
    <row r="955" s="7" customFormat="1" ht="12.75"/>
    <row r="956" s="7" customFormat="1" ht="12.75"/>
    <row r="957" s="7" customFormat="1" ht="12.75"/>
    <row r="958" s="7" customFormat="1" ht="12.75"/>
    <row r="959" s="7" customFormat="1" ht="12.75"/>
    <row r="960" s="7" customFormat="1" ht="12.75"/>
    <row r="961" s="7" customFormat="1" ht="12.75"/>
    <row r="962" s="7" customFormat="1" ht="12.75"/>
    <row r="963" s="7" customFormat="1" ht="12.75"/>
    <row r="964" s="7" customFormat="1" ht="12.75"/>
    <row r="965" s="7" customFormat="1" ht="12.75"/>
    <row r="966" s="7" customFormat="1" ht="12.75"/>
    <row r="967" s="7" customFormat="1" ht="12.75"/>
    <row r="968" s="7" customFormat="1" ht="12.75"/>
    <row r="969" s="7" customFormat="1" ht="12.75"/>
    <row r="970" s="7" customFormat="1" ht="12.75"/>
    <row r="971" s="7" customFormat="1" ht="12.75"/>
    <row r="972" s="7" customFormat="1" ht="12.75"/>
    <row r="973" s="7" customFormat="1" ht="12.75"/>
    <row r="974" s="7" customFormat="1" ht="12.75"/>
    <row r="975" s="7" customFormat="1" ht="12.75"/>
    <row r="976" s="7" customFormat="1" ht="12.75"/>
    <row r="977" s="7" customFormat="1" ht="12.75"/>
    <row r="978" s="7" customFormat="1" ht="12.75"/>
    <row r="979" s="7" customFormat="1" ht="12.75"/>
    <row r="980" s="7" customFormat="1" ht="12.75"/>
    <row r="981" s="7" customFormat="1" ht="12.75"/>
    <row r="982" s="7" customFormat="1" ht="12.75"/>
    <row r="983" s="7" customFormat="1" ht="12.75"/>
    <row r="984" s="7" customFormat="1" ht="12.75"/>
  </sheetData>
  <sheetProtection selectLockedCells="1" selectUnlockedCells="1"/>
  <mergeCells count="46">
    <mergeCell ref="B28:H28"/>
    <mergeCell ref="A29:C29"/>
    <mergeCell ref="D29:E29"/>
    <mergeCell ref="H29:I29"/>
    <mergeCell ref="A30:B30"/>
    <mergeCell ref="D30:E30"/>
    <mergeCell ref="H30:I30"/>
    <mergeCell ref="E23:H23"/>
    <mergeCell ref="K23:L23"/>
    <mergeCell ref="B24:H24"/>
    <mergeCell ref="S25:T25"/>
    <mergeCell ref="A26:D26"/>
    <mergeCell ref="E26:J26"/>
    <mergeCell ref="S26:T26"/>
    <mergeCell ref="H17:I17"/>
    <mergeCell ref="J17:L17"/>
    <mergeCell ref="H18:I18"/>
    <mergeCell ref="J18:L18"/>
    <mergeCell ref="E21:H21"/>
    <mergeCell ref="E22:H22"/>
    <mergeCell ref="K22:L22"/>
    <mergeCell ref="H14:I14"/>
    <mergeCell ref="J14:L14"/>
    <mergeCell ref="H15:I15"/>
    <mergeCell ref="J15:L15"/>
    <mergeCell ref="H16:I16"/>
    <mergeCell ref="J16:L16"/>
    <mergeCell ref="H11:I11"/>
    <mergeCell ref="J11:L11"/>
    <mergeCell ref="H12:I12"/>
    <mergeCell ref="J12:L12"/>
    <mergeCell ref="H13:I13"/>
    <mergeCell ref="J13:L13"/>
    <mergeCell ref="H8:I8"/>
    <mergeCell ref="J8:L8"/>
    <mergeCell ref="H9:I9"/>
    <mergeCell ref="J9:L9"/>
    <mergeCell ref="H10:I10"/>
    <mergeCell ref="J10:L10"/>
    <mergeCell ref="A1:L1"/>
    <mergeCell ref="A2:L2"/>
    <mergeCell ref="A3:L3"/>
    <mergeCell ref="A5:K5"/>
    <mergeCell ref="A6:K6"/>
    <mergeCell ref="H7:I7"/>
    <mergeCell ref="J7:K7"/>
  </mergeCells>
  <printOptions/>
  <pageMargins left="0" right="0" top="0.3937007874015748" bottom="0.3937007874015748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Xp Professional SP 3 Italiano</cp:lastModifiedBy>
  <cp:lastPrinted>2019-03-13T09:29:47Z</cp:lastPrinted>
  <dcterms:created xsi:type="dcterms:W3CDTF">2014-01-03T13:02:43Z</dcterms:created>
  <dcterms:modified xsi:type="dcterms:W3CDTF">2019-03-22T08:49:01Z</dcterms:modified>
  <cp:category/>
  <cp:version/>
  <cp:contentType/>
  <cp:contentStatus/>
</cp:coreProperties>
</file>