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5" yWindow="-15" windowWidth="14385" windowHeight="12795"/>
  </bookViews>
  <sheets>
    <sheet name="Sheet1" sheetId="1" r:id="rId1"/>
  </sheets>
  <definedNames>
    <definedName name="_xlnm.Print_Titles" localSheetId="0">Sheet1!$1:$3</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05" i="1" l="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4" i="1"/>
  <c r="I15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5" i="1"/>
  <c r="D487" i="1" l="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l="1"/>
  <c r="A120" i="1" s="1"/>
  <c r="A121" i="1" s="1"/>
  <c r="A122" i="1" s="1"/>
  <c r="A123" i="1" s="1"/>
  <c r="A124" i="1" s="1"/>
  <c r="A125" i="1" s="1"/>
  <c r="A126" i="1" s="1"/>
  <c r="A127" i="1" s="1"/>
  <c r="A128" i="1" s="1"/>
  <c r="A129" i="1" s="1"/>
  <c r="A130" i="1" s="1"/>
  <c r="A131" i="1" s="1"/>
  <c r="A132" i="1" s="1"/>
  <c r="A133" i="1" s="1"/>
  <c r="A134" i="1" s="1"/>
  <c r="A135" i="1" l="1"/>
  <c r="A136" i="1" s="1"/>
  <c r="A137" i="1" l="1"/>
  <c r="A138" i="1" s="1"/>
  <c r="A139" i="1" s="1"/>
  <c r="A140" i="1" s="1"/>
  <c r="A141" i="1" s="1"/>
  <c r="A142" i="1" s="1"/>
  <c r="A143" i="1" s="1"/>
  <c r="A144" i="1" s="1"/>
  <c r="A145" i="1" s="1"/>
  <c r="A146" i="1" s="1"/>
  <c r="A147" i="1" s="1"/>
  <c r="A148" i="1" s="1"/>
  <c r="A149" i="1" s="1"/>
  <c r="A150" i="1" s="1"/>
  <c r="A151" i="1" s="1"/>
  <c r="A152" i="1" s="1"/>
  <c r="A153" i="1" s="1"/>
  <c r="A154" i="1" s="1"/>
  <c r="A155"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l="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alcChain>
</file>

<file path=xl/sharedStrings.xml><?xml version="1.0" encoding="utf-8"?>
<sst xmlns="http://schemas.openxmlformats.org/spreadsheetml/2006/main" count="1228" uniqueCount="836">
  <si>
    <t>%</t>
  </si>
  <si>
    <t>U.M.</t>
  </si>
  <si>
    <t>PARTE PRIMA - RISERVATA ALLA STAZIONE APPALTANTE</t>
  </si>
  <si>
    <t>PARTE SECONDA - RISERVATA ALLA DITTA CONCORRENTE</t>
  </si>
  <si>
    <t>ARTICOLO</t>
  </si>
  <si>
    <t>DESCRIZIONE DELLA VOCE</t>
  </si>
  <si>
    <t>QUANTITA' di progetto</t>
  </si>
  <si>
    <t>QUANTITA' modificata</t>
  </si>
  <si>
    <t>PREZZO in cifre</t>
  </si>
  <si>
    <t>PREZZO in lettere</t>
  </si>
  <si>
    <t>N.</t>
  </si>
  <si>
    <t>CODICE</t>
  </si>
  <si>
    <t>IMPORTO</t>
  </si>
  <si>
    <t>IMPORTO (in cifre)</t>
  </si>
  <si>
    <t>IMPORTO (in lettere)</t>
  </si>
  <si>
    <t>A) PREZZO COMPLESSIVO OFFERTA AL NETTO ONERI SICUREZZA</t>
  </si>
  <si>
    <t xml:space="preserve"> </t>
  </si>
  <si>
    <t>Pari ad un ribasso percentuale come ottenuto dalla formula seguente:</t>
  </si>
  <si>
    <t>Importo lavori a base gara - importo offerta</t>
  </si>
  <si>
    <t>100 x ----------------------------------------------------------------------</t>
  </si>
  <si>
    <t>Importo lavori a base gara.</t>
  </si>
  <si>
    <t>Il calcolo viene effettuato al netto degli oneri della sicurezza.</t>
  </si>
  <si>
    <t>B) ONERI DELLA SICUREZZA</t>
  </si>
  <si>
    <t>IMPORTO DI CONTRATTO (A+B)</t>
  </si>
  <si>
    <t>PROGETTO IMPIANTI MECCANICI</t>
  </si>
  <si>
    <t>PROGETTO IMPIANTI ELETTRICI E SPECIALI</t>
  </si>
  <si>
    <t>PROGETTO ARCHITETTONICO E STRUTTURALE</t>
  </si>
  <si>
    <t>zero/00</t>
  </si>
  <si>
    <t>1 .B.B2 . 2.B</t>
  </si>
  <si>
    <t>Fornitura e posa di conglomerato cementizio armato per opere di fondazione, quali: plinti, travi, cordoli di fondazione, platee e muri di sostegno, confezionato in conformità alle vigenti Norme di legge, con cemento, inerti e acqua rispondenti alle Norme Tecniche del Capitolato Speciale d'Appalto. Escluso l'onere delle casseforme e della fornitura e posa dell'acciaio. Compreso ogni onere quale la vibratura del getto, la predisposizione dei fori per il passaggio delle tubazioni; compresa la formazione dei giunti di lavorazione ed ogni altro onere per dare il lavoro finito a perfetta regola d'arte. Misurazione del volume teorico determinato analiticamente dagli elaborati grafici, senza ulteriori compensi per le maggiori quantità effettivamente impiegate. Resistenza caratteristica C25/30 (Rck 30 N/mmq), classe di esposizione XC1, classe di lavorabilità S4 (fluida), rapporto A/C &lt;= 0,60</t>
  </si>
  <si>
    <t>m3</t>
  </si>
  <si>
    <t>1.B.A1 . 18</t>
  </si>
  <si>
    <t>Rimozione di manufatti in ferro di qualsiasi tipo e dimensione quali: parapetti, ringhiere, inferriate. Sono compresi: gli oneri per il tiro in alto o il calo in basso; l'eliminazione di parti inserite nelle strutture; il carico e il trasporto alle pubbliche discariche del materiale di risulta o l'accatastamento nell'ambito del cantiere del materiale ritenuto riutilizzabile, compreso il pagamento dei diritti di discarica. Misurazione delle superfici effettivamente rimosse.</t>
  </si>
  <si>
    <t>m2</t>
  </si>
  <si>
    <t>1.B.A1 . 20.A</t>
  </si>
  <si>
    <t>Rimozione di serramenti vari in legno, metallo o altro materiale, siano essi posati su controtelai che su ferramenta. Sono compresi la rimozione della ferramenta, dei controtelai, dei vetri e di tutti gli accessori, i ponti di servizio, il tiro in alto o il calo in basso, il carico ed il trasporto alle ubbliche discariche del materiale di risulta, compreso il pagamento dei diritti di discarica, lo stoccaggio in locali indicati dalla Committenza del materiale ritenuto riutilizzabile. Misurazione superficie infisso escluso controtelai con misurazione minima di m2 1,00. Infissi interni.</t>
  </si>
  <si>
    <t>1.B.A1 . 20.B</t>
  </si>
  <si>
    <t>Rimozione di serramenti vari in legno, metallo o altro materiale, siano essi posati su controtelai che su ferramenta. Sono compresi la rimozione della ferramenta, dei controtelai, dei vetri e di tutti gli accessori, i ponti di servizio, il tiro in alto o il calo in basso, il carico ed il trasporto alle pubbliche discariche del materiale di risulta, compreso il pagamento dei diritti di discarica, lo stoccaggio in locali indicati dalla Committenza del materiale ritenuto riutilizzabile. Misurazione superficie infisso escluso controtelai con misurazione minima di m2 1,00. Infissi esterni.</t>
  </si>
  <si>
    <t>1.B.A1 . 21</t>
  </si>
  <si>
    <t>Rimozione a mano o con utensili meccanici di rivestimenti interni ed esterni in ceramica o in pietra naturale di qualsiasi tipo e dimensione posati a colla o a malta su intonaco (la demolizione di quest'ultimo è compresa nel prezzo) compreso la pulizia e il ripristino dei giunti delle murature, l'onere dei ponti di servizio, tiro in alto o calo in basso, carico e trasporto alle pubbliche discariche di tutto il materiale di risulta, compreso il pagamento dei diritti di discarica. Misurazione della superficie effettiva del materiale rimosso.</t>
  </si>
  <si>
    <t>1.B.A1 . 22</t>
  </si>
  <si>
    <t>Rimozione eseguita a mano o con l'ausilio di mezzi meccanici di soglie, pedate ed alzate di gradini in pietra naturale, materiale ceramico, legno o altro materiale di qualsiasi dimensione o spessore. Sono compresi: la rimozione della malta di allettamento, i supporti non ritenuti coerenti, il tiro in alto e il calo in basso, carico e trasporto alle pubbliche discariche di tutto il materiale di risulta, compreso il pagamento dei diritti di discarica. Misurazione della superficie effettiva del materiale rimosso.</t>
  </si>
  <si>
    <t>1.B.A1 . 23.A</t>
  </si>
  <si>
    <t>Rimozione con mezzi meccanici ed a mano di pavimentazioni in cotto, pietre naturali o altri tipi, di qualsiasi dimensione, posati a malta o a colla compreso la relativa malta di allettamento, il sottofondo, eventuali impianti annegati nello stesso fino a scoprire l'estradosso del solaio esistente o del vespaio. Sono compresi il tiro in alto o il calo in basso, il carico ed il trasporto alle pubbliche discariche del materiale di risulta, compreso il pagamento dei diritti di discarica. Misurazione della superficie effettivamente demolita. Interne</t>
  </si>
  <si>
    <t>1.B.A1 . 23.B</t>
  </si>
  <si>
    <t>Rimozione con mezzi meccanici ed a mano di pavimentazioni in cotto, pietre naturali o altri tipi, di qualsiasi dimensione, posati a malta o a colla compreso la relativa malta di allettamento, il sottofondo, eventuali impianti annegati nello stesso fino a scoprire l'estradosso del solaio esistente o del vespaio. Sono compresi il tiro in alto o il calo in basso, il carico ed il trasporto alle pubbliche discariche del materiale di risulta, compreso il pagamento dei diritti di discarica. Misurazione della superficie effettivamente demolita. Esterne</t>
  </si>
  <si>
    <t>1.B.A1 . 26</t>
  </si>
  <si>
    <t>Rimozione di battiscopa di qualsiasi materiale e dimensione, incollato, murato, fissato a tasselli o chiodi. Sono compresi il tiro in alto e il calo in basso, il carico e il trasporto alle pubbliche discariche del materiale di risulta, compreso il pagamento dei diritti di discarica. Misurazione sviluppo lineare del materiale rimosso.</t>
  </si>
  <si>
    <t>m</t>
  </si>
  <si>
    <t>1.B.A1 . 27</t>
  </si>
  <si>
    <t>Rimozione di controsoffitti in cartongesso, pannelli di qualsiasi natura e materiale, doghe di qualsiasi materiale e dimensione, arelle e gesso, posti a qualsiasi altezza, compreso eventuali strutture di sostegno, ponti di servizio, puntellamenti, carico e trasporto alle pubbliche discariche dei materiali di risulta, compreso il pagamento dei diritti di discarica. Misurazione delle superfici effettivamente rimosse.</t>
  </si>
  <si>
    <t>1.B.A1 . 30.C</t>
  </si>
  <si>
    <t>Demolizione di solaio orizzontale o inclinato (di copertura), sia semplice che composto, di qualunque tipo, forma, luce netta e ubicato a qualsiasi altezza. Sono compresi: le opere provvisionali di protezione e di sostegno, il carico e il tasporto alle pubbliche discariche del materiale di risulta, compreso il pagamento dei diritti di discarica. Misurazione della superficie effettiva in pianta del solaio demolito. In laterizio e cemento armato, compreso il taglio dei ferri eseguito con idonei utensili</t>
  </si>
  <si>
    <t>1.B.A1 . 32.D</t>
  </si>
  <si>
    <t>Smontaggio e rimozione di lattonerie in qualsiasi materiale, tipo e dimensione, quali: canali di gronda, bandinelle, converse, scossaline. Compreso la rimozione di strutture di sostegno, tasselli, ancoraggi, sigillature, chiodi, ecc.; compreso il carico e il trasporto a rifiuto alle pubbliche discariche del materiale di risulta e il pagamento dei diritti di discarica. Misurazione dello sviluppo lineare dei manufatti rimossi. Sviluppo massimo da cm 76 a cm 100.</t>
  </si>
  <si>
    <t>1.B.A1 . 34</t>
  </si>
  <si>
    <t>Demolizione di intonaco di qualsiasi tipo, sia rustico che civile, sia interno che esterno. Sono compresi: la scrostatura e scalfittura della malta negli interstizi dei giunti delle strutture murarie; la spazzolatura finale; il lavaggio e la pulizia della superficie scrostata; il carico e trasporto alle pubbliche discariche del materiale di risulta, compreso il pagamento dei diritti di discarica. Misurazione delle superfici effettivamente demolite con detrazione dei vuoti superiori ai m2 1,00.</t>
  </si>
  <si>
    <t>1.B.A1 . 36.A</t>
  </si>
  <si>
    <t>Realizzazione di nuovi vani finestra e porte su muratura interna e/o esterna di spessore fino a due teste di qualsiasi tipo e consistenza comprendente: - demolizione parziale di muratura; - realizzazione di architravatura in profili metallici o travetti in conglomerato cementizio e/o laterizio; - consolidamento della muratura con mattoni e malta di cemento; - regolarizzazione del vano con malta cementizia per consentire la predisposizione dell'alloggiamento dei controtelai degli infissi e/o altro rivestimento. Compreso l'onere della spigolatura, della gargamatura, della formazione degli spigoli, dei ponti di servizio, del trasporto alle pubbliche discariche del materiale di risulta, compreso il pagamento dei diritti di discarica. Misurazione cadaun vano eseguito. Per aperture di dimensioni fino a m2 2,00.</t>
  </si>
  <si>
    <t>cadauno</t>
  </si>
  <si>
    <t>1.B.A1 . 36.B</t>
  </si>
  <si>
    <t>Realizzazione di nuovi vani finestra e porte su muratura interna e/o esterna di spessore fino ad due teste di qualsiasi tipo e consistenza comprendente: - demolizione parziale di muratura; - realizzazione di architravatura in profili metallici o travetti in conglomerato cementizio e/o laterizio; - consolidamento della muratura con mattoni e malta di cemento; - regolarizzazione del vano con malta cementizia per consentire la predisposizione dell'alloggiamento dei controtelai degli infissi e/o altro rivestimento. Compreso l'onere della spigolatura, della gargamatura, della formazione degli spigoli, dei ponti di servizio, del trasporto alle pubbliche discariche del materiale di risulta, compreso il pagamento dei diritti di discarica. Misurazione cadaun vano eseguito. Per aperture di dimensioni fino a m2 3,00.</t>
  </si>
  <si>
    <t>1.B.A1 . 37.A</t>
  </si>
  <si>
    <t>Realizzazione di nuovi vani finestra e porte su muratura interna e/o esterna di spessore oltre a due teste di qualsiasi tipo e consistenza comprendente: - demolizione parziale di muratura; - realizzazione di architravatura in profili metallici o travetti in conglomerato cementizio e/o laterizio; - consolidamento della muratura con mattoni e malta di cemento; - regolarizzazione del vano con malta cementizia per consentire la predisposizione dell'alloggiamento dei controtelai degli infissi e/o altro rivestimento. Compreso l'onere della spigolatura, della gargamatura, della formazione degli spigoli, dei ponti di servizio, del trasporto alle pubbliche discariche del materiale di risulta, compreso il pagamento dei diritti di discarica. Misurazione cadaun vano eseguito. Per aperture di dimensioni fino a m2 2,00.</t>
  </si>
  <si>
    <t>1.B.A1 . 6.A</t>
  </si>
  <si>
    <t>Demolizione di muratura in laterizio pieno o semipieno eseguita con mezzi meccanici ed a mano, compreso l'eventuale intonaco e rivestimenti presenti anche su ambedue le facce; l'onere dei ponti di servizio; la deviazione provvisoria di linee elettriche e condotte tecnologiche; lo sgombero, il carico ed il trasporto alle pubbliche discariche del materiale di risulta, compreso il pagamento dei diritti di discarica. Misurazione vuoto per pieno con detrazione dei vuoti superiori ai m2 1,00 o dei rispettivi volumi. Per spessori fino a cm 15.</t>
  </si>
  <si>
    <t>1.B.A1 . 6.B</t>
  </si>
  <si>
    <t>Demolizione di muratura in laterizio pieno o semipieno eseguita con mezzi meccanici ed a mano, compreso l'eventuale intonaco e rivestimenti presenti anche su ambedue le facce; l'onere dei ponti di servizio; la deviazione provvisoria di linee elettriche e condotte tecnologiche; lo sgombero, il carico ed il trasporto alle pubbliche discariche del materiale di risulta, compreso il pagamento dei diritti di discarica. Misurazione vuoto per pieno con detrazione dei vuoti superiori ai m2 1,00 o dei rispettivi volumi. Per spessori oltre i cm 15.</t>
  </si>
  <si>
    <t>1.B.A1 . 7.A</t>
  </si>
  <si>
    <t>Demolizione di muratura in laterizio forato eseguita con mezzi meccanici ed a mano, compreso l'eventuale intonaco e rivestimenti presenti anche su ambedue le facce; l'onere dei ponti di servizio; la deviazione provvisoria di linee elettriche e condotte tecnologiche; lo sgombero, il carico ed il trasporto alle pubbliche discariche del materiale di risulta, compreso il pagamento dei diritti di discarica. Misurazione vuoto per pieno con detrazione dei vuoti superiori ai m2 1,00 o dei rispettivi volumi. Per spessori fino a cm 15.</t>
  </si>
  <si>
    <t>1.B.A1 . 7.B</t>
  </si>
  <si>
    <t>Demolizione di muratura in laterizio forato eseguita con mezzi meccanici ed a mano, compreso l'eventuale intonaco e rivestimenti presenti anche su ambedue le facce; l'onere dei ponti di servizio; la deviazione provvisoria di linee elettriche e condotte tecnologiche; lo sgombero, il carico ed il trasporto alle pubbliche discariche del materiale di risulta, compreso il pagamento dei diritti di discarica. Misurazione vuoto per pieno con detrazione dei vuoti superiori ai m2 1,00 o dei rispettivi volumi. Per spessori oltre i cm 15.</t>
  </si>
  <si>
    <t>1.B.A1 . 8.B</t>
  </si>
  <si>
    <t>Demolizione di strutture in calcestruzzo eseguita con mezzi meccanici ed a mano, compreso il taglio degli elementi metallici con l'ausilio della fiamma ossidrica o con sega manuale o metallica; l'onere dei ponti di servizio; la deviazione provvisoria di linee elettriche e condotte tecnoligiche; lo sgombero, il carico ed il trasporto alle pubbliche discariche del materiale di risulta, compreso il pagamento dei diritti di discarica. Misurazione vuoto per pieno con detrazione dei vuoti superiori ai m2 1,00 o dei rispettivi volumi. In calcestruzzo armato</t>
  </si>
  <si>
    <t>1.B.A2 . 3.B</t>
  </si>
  <si>
    <t>Scavo a sezione obbligata in terreno di qualsiasi natura e consistenza, sia asciutte che bagnate, compreso i trovanti di volume inferiore a 0,30 m3, lo sradicamento di ceppaie, il taglio e la demolizione delle massicciate stradali, gli aggottamenti, lo scolo delle acque provenienti dal sottosuolo e dal soprasuolo, la rimozione di tubazioni, cavi e manufatti relativi ai sottoservizi, la regolarizzazione delle pareti secondo profilii di progetto, lo spianamento del fondo anche a gradoni. E' compreso il trasporto alle pubbliche discariche del materiale di risulta e il pagamento dei diritti di discarica. Misurazione del volume teorico determinato analicamente sulla base degli elaborati progettuali. Con trasporto a pubblica discarica</t>
  </si>
  <si>
    <t>1.B.A2 . 4</t>
  </si>
  <si>
    <t>Scavo eseguito a mano di materie di qualsiasi natura e consistenza sia asciutte che bagnate, compreso i trovanti di volume inferiore a 0,30 mc., lo sradicamento di ceppaie, il taglio e la demolizione delle massicciate stradali, gli aggottamenti, lo scolo delle acque provenienti dal sottosuolo e dal soprasuolo, la rimozione di tubazioni, cavi e manufatti relativi ai sottoservizi, la regolarizzazione delle pareti secondo profilii di progetto, lo spianamento del fondo anche a gradoni. E' compreso il trasporto alle pubbliche discariche del materiale di risulta e il pagamento dei diritti di discarica. Misurazione del volume teorico determinato analiticamente sulla base degli elaborati progettuali.</t>
  </si>
  <si>
    <t>1.B.A2 . 5.A</t>
  </si>
  <si>
    <t>Rinterro e riempimento degli scavi (anche canalizzazioni impiantistiche). Compresi gli oneri per la posa in opera per strati successivi, il costipamento, la formazione di pendenze, di scarpate e la loro profilatura e regolarizzazione. Misurazione del volume teorico determinato analiticamente degli elaborati progettuali. Con terreno proveniente degli scavi</t>
  </si>
  <si>
    <t>1.B.A2 . 5.B</t>
  </si>
  <si>
    <t>Rinterro e riempimento degli scavi (anche canalizzazioni impiantistiche). Compresi gli oneri per la posa in opera per strati successivi, il costipamento, la formazione di pendenze, di scarpate e la loro profilatura e regolarizzazione. Misurazione del volume teorico determinato analiticamente degli elaborati progettuali. Rinterro e riempimento degli scavi mediante inerte di cava</t>
  </si>
  <si>
    <t>1.B.B2 . 3.A</t>
  </si>
  <si>
    <t>Fornitura e posa di conglomerato cementizio armato per opere di elevazione, quali: muri, pareti di qualsiasi spessore, confezionato in conformità alle vigenti Norme di legge, con cemento, inerti e acqua rispondenti alle Norme Tecniche del Capitolato Speciale d'Appalto. Escluso l'onere delle casseforme e della fornitura e posa dell'acciaio. Compreso ogni onere quale la vibratura del getto, la predisposizione dei fori per il passaggio delle tubazioni; compresa la formazione dei giunti di lavorazione ed ogni altro onere per dare il lavoro finito a perfetta regola d'arte. Misurazione del volume teorico determinato analiticamente dagli elaborati grafici, senza ulteriori compensi per le maggiori quantità effettivamente impiegate. Resistenza caratteristica C25/30 (Rck 30 N/mmq), classe di esposizione XC2, classe di lavorabilità S4 (fluida)</t>
  </si>
  <si>
    <t>1.B.B2 . 5.C2</t>
  </si>
  <si>
    <t>Formazione di casserature, in legno o metalliche, per il contenimento dei getti di calcestruzzo per opere di fondazione ed elevazione. Compreso il banchinaggio, le armature di sostegno, il controventamento delle suddette armature di sostegno, comprensivo di ogni onere necessario, gli smussi, lo sfrido, l'eventuale mancato recupero di parti d'armatura, il disarmo e i disarmanti, la realizzazione di fughe ad ornamento architettonico e quant'altro necessario per dare il lavoro eseguito a regola d'arte. Misurazione della superficie a contatto con il calcestruzzo. Per opere di elevazione: travi in rilievo, rampe scale e pianerottoli, per superfici superiori a mq 10,00.</t>
  </si>
  <si>
    <t>1.B.B2 . 5.D1</t>
  </si>
  <si>
    <t>Formazione di casserature, in legno o metalliche, per il contenimento dei getti di calcestruzzo per opere di fondazione ed elevazione. Compreso il banchinaggio, le armature di sostegno, il controventamento delle suddette armature di sostegno, comprensivo di ogni onere necessario, gli smussi, lo sfrido, l'eventuale mancato recupero di parti d'armatura, il disarmo e i disarmanti, la realizzazione di fughe ad ornamento architettonico e quant'altro necessario per dare il lavoro eseguito a regola d'arte. Misurazione della superficie a contatto con il calcestruzzo. Per pareti in elevazione in tavole fino a mq 10,00</t>
  </si>
  <si>
    <t>1.B.B2 . 5.D3</t>
  </si>
  <si>
    <t>Formazione di casserature, in legno o metalliche, per il contenimento dei getti di calcestruzzo per opere di fondazione ed elevazione. Compreso il banchinaggio, le armature di sostegno, il controventamento delle suddette armature di sostegno, comprensivo di ogni onere necessario, gli smussi, lo sfrido, l'eventuale mancato recupero di parti d'armatura, il disarmo e i disarmanti, la realizzazione di fughe ad ornamento architettonico e quant'altro necessario per dare il lavoro eseguito a regola d'arte. Misurazione della superficie a contatto con il calcestruzzo. Per pareti in elevazione in pannelli</t>
  </si>
  <si>
    <t>1.B.B2 . 6</t>
  </si>
  <si>
    <t>Fornitura e posa in opera di acciaio in barre per armature di conglomerato cementizio lavorato e tagliato a misura, sagomato e posto in opera a regola d'arte, compreso ogni sfrido, i ferri di collegamento e confezionamento necessari a mantenere in forma le gabbie di armatura in fase di getto, legature con filo ricotto e la fornitura e posa in opera di idonei distanziatori necessari per garantire il previsto copriferro, ecc., nonchè tutti gli oneri relativi ai controlli di legge. Con barre ad aderenza migliorata in acciaio del tipo qualità B450C controllato in stabilimento. Misurazione del peso teorico determinato col metodo analitico dagli elaborati grafici, senza ulteriori compensi per le maggiori quantità eventualmente impiegate</t>
  </si>
  <si>
    <t>kg</t>
  </si>
  <si>
    <t>1.B.B2 . 7</t>
  </si>
  <si>
    <t>Fornitura e posa in opera di rete in acciaio elettrosaldata come da normativa tecnica con diametro e maglie di qualsiasi dimensione, lavorata e tagliata a misura, posta in opera a regola d'arte, compreso ogni sfrido, legatura, ecc.. Compresa la fornitura in opera di idonei distanziatori necessari per garantire il relativo copriferro nonchè tutti gli oneri relativi ai controlli di legge. Misurazione del peso teorico determinato con metodo analitico dagli elaborati grafici, senza ulteriori compensi per le maggiori quantità eventualmente impiegate.</t>
  </si>
  <si>
    <t>1.B.B3 . 2.B</t>
  </si>
  <si>
    <t>Fornitura e posa di profilati in acciaio per travi e pilastri, laminati a caldo della serie IPE, HEA, HEB, HEM, od ottenuti per composizione saldata di piatti, complete di piastre di attacco, compresi i tagli a misura, gli sfridi, le forature, le flange, la bullonatura o saldatura dei profilati, il tiro e il calo dei materiali, i ponti di servizio, gli oneri relativi ai controlli e certificati di legge, i disegni di officina, ogni altro onere e magistero per dare il manufatto finito in opera a perfetta regola d'arte a qualsiasi altezza o profondità; sono esclusi i trattamenti protettivi e le verniciature che verranno pagate separatamente. Misurazione del peso teorico determinato con metodo analitico dagli elaborati grafici. Fe S 275 JR secondo UNI EN 10025</t>
  </si>
  <si>
    <t>1.B.C1 . 1.B</t>
  </si>
  <si>
    <t>Muratura di mattoni del tipo "Bolognesi", aventi le dimensioni di cm 28x13,8x5,8 circa, di buona cottura e qualità, eseguita con mattoni nuovi legati con malta tipo M2, compresi tutti gli oneri per la formazione di pilastri, lesene, fasce, zoccolini, immorsature, architravature, ecc., ed ogni indennità per la formazione dei ponti di servizio, compresa ogni altra provvista e mano d'opera occorrente nonchè l'onere per l'esecuzione anche di piccole quantità. Compreso eventuale certificazione di resistenza al fuoco dei materiali previsti dalle normative vigenti in materia di prevenzione incendi secondo la modulistica a disposizione dei comandi provinciali dei VV.F, redatti e sottoscritti da tecnico abilitato 818/84; quest'ultimo incaricato ad onere e spese dell'Appaltatore. Detti certificati dovranno essere accompagnati da relazioni valutative, certificati di conformità del produttore, dichiarazioni di corrispondenza in opera, certificati di prova e tutto quanto richiesto dalla normativa vigente. Misurazione vuoto per pieno con detrazione delle aperture superiori ai 4,00 mq o corrispondenti volumi. Per murature dello spessore di due o più teste.</t>
  </si>
  <si>
    <t>1.B.C1 . 3.B</t>
  </si>
  <si>
    <t>Muratura di mattoni del tipo UNI, aventi le dimensioni di cm 25x12x5,5 di buona cottura e qualità, eseguita con mattoni nuovi legati con malta tipo M2, compresi tutti gli oneri per la formazione di pilastri, lesene, fasce, zoccolini, immorsature, architravature, ecc., ed ogni indennità per la formazione dei ponti di servizio, compresa ogni altra provvista e mano d'opera occorrente nonchè l'onere per l'esecuzione anche di piccole quantità. Compreso eventuale certificazione di resistenza al fuoco dei materiali previsti dalle normative vigente in materia di prevenzione incendi secondo la modulistica a disposizione dei comandi provinciali dei VV.F, redatti e sottoscritti da tecnico abilitato 818/84; quest'ultimo incaricato ad onere e spese dell'Appaltatore. Detti certificati dovranno essere accompagnati da relazioni valutative, certificati di conformità del produttore, dichiarazioni di corrispondenza in opera, certificati di prova e tutto quanto richiesto dalla normativa vigente. Misurazione vuoto per pieno con detrazione delle aperture superiori ai 4,00 m2 o corrispondenti volumi. Per murature dello spessore di due o più teste.</t>
  </si>
  <si>
    <t>1.B.C1 . 6.C</t>
  </si>
  <si>
    <t>Muratura in blocchi di laterizio alleggerito in pasta, con percentuale di forature degli elementi non superiore al 45%, le cui geometrie e caratteristiche meccaniche siano rispondenti al D.M. 20 novembre 1987 n. 103, legati a malta tipo M2. I blocchi, di gradimento della Direzione Lavori, verranno posti in opera secondo le prescrizioni del produttore e con l'utilizzo di tutti i pezzi speciali necessari (nella muratura non saranno pertanto accettati materiali con caratteristiche differenti da quelle dei blocchi). Sono compresi e compensati nel prezzo gli oneri per tagli, sfridi, spigoli, sguinci, intersezioni, immorsature, la fornitura e posa in opera di tralicciature o agganci con altre murature, esecuzione e successiva chiusura di fori, incavi e sfondati per il passaggio di tubazioni e canne di qualsiasi tipo per il montaggio di soglie, bancali, inferriate, sistemazione delle aperture con spigolature e gargamature, architravature in laterizio armato, ecc.. Compreso inoltre ogni onere per ponti di servizio di qualsiasi tipo e altezza ed ogni provvista a mano d'opera occorrente. Compreso eventuale certificazione di resistenza al fuoco dei materiali previsti dalle normative vigente in materia di prevenzione incendi secondo la modulistica a disposizione dei comandi provinciali dei VV.F, redatti e sottoscritti da tecnico abilitato 818/84; quest'ultimo incaricato ad onere e spese dell'Appaltatore. Detti certificati dovranno essere accompagnati da relazioni valutative, certificati di conformità del produttore, dichiarazioni di corrispondenza in opera, certificati di prova e tutto quanto richiesto dalla normativa vigente. Misurazione vuoto per pieno con detrazione delle aperture superiori a 4,00 m2. Dello spessore di cm 20.</t>
  </si>
  <si>
    <t>1.B.C1 . 6.E</t>
  </si>
  <si>
    <t>Muratura in blocchi di laterizio alleggerito in pasta, con percentuale di forature degli elementi non superiore al 45%, le cui geometrie e caratteristiche meccaniche siano rispondenti al D.M. 20 novembre 1987 n. 103, legati a malta tipo M2. I blocchi, di gradimento della Direzione Lavori, verranno posti in opera secondo le prescrizioni del produttore e con l'utilizzo di tutti i pezzi speciali necessari (nella muratura non saranno pertanto accettati materiali con caratteristiche differenti da quelle dei blocchi). Sono compresi e compensati nel prezzo gli oneri per tagli, sfridi, spigoli, sguinci, intersezioni, immorsature, la fornitura e posa in opera di tralicciature o agganci con altre murature, esecuzione e successiva chiusura di fori, incavi e sfondati per il passaggio di tubazioni e canne di qualsiasi tipo per il montaggio di soglie, bancali, inferriate, sistemazione delle aperture con spigolature e gargamature, architravature in laterizio armato, ecc.. Compreso inoltre ogni onere per ponti di servizio di qualsiasi tipo e altezza ed ogni provvista a mano d'opera occorrente. Compreso eventuale certificazione di resistenza al fuoco dei materiali previsti dalle normative vigente in materia di prevenzione incendi secondo la modulistica a disposizione dei comandi provinciali dei VV.F, redatti e sottoscritti da tecnico abilitato 818/84; quest'ultimo incaricato ad onere e spese dell'Appaltatore. Detti certificati dovranno essere accompagnati da relazioni valutative, certificati di conformità del produttore, dichiarazioni di corrispondenza in opera, certificati di prova e tutto quanto richiesto dalla normativa vigente. Misurazione vuoto per pieno con detrazione delle aperture superiori a 4,00 m2. Dello spessore di cm 30.</t>
  </si>
  <si>
    <t>1.B.C2 . 2.B</t>
  </si>
  <si>
    <t>Fornitura e posa in opera di tramezzo composto da lastre di cartongesso, dello spessore minimo di mm 13 per ogni lastra sovrapposta a seconda della prestazione da ottenere. Le lastre verranno fissate mediante viti autoperforanti fosfatate, di lunghezza adeguata, alla struttura metallica di sostegno, compresa nel prezzo. Nel prezzo sono compresi e compensati gli oneri per la formazione di vani porta, la sagomatura del contorno della parete anche in presenza di travi, fori per il passaggio di impianti, eventuali riseghe e/o inserti, i tagli, gli sfridi, il tiro in alto, lo stoccaggio e la distribuzione al piano. I giunti piani, orizzontali e verticali tra le lastre saranno trattati con le tecniche ed i materiali adeguati al tipo di tramezzo e della classe di resistenza al fuoco secondo le prescrizioni del Capitolato Speciale d'Appalto. Le lastre previste saranno del tipo standard per pareti divisorie; lastre del tipo omologate, come reazione al fuoco in classe 1, di elevata resistenza al fuoco, ottenute con la densificazione del gesso e l'incorporazione nell'impasto di fibre di vetro e di vermiculite; lastre standard sulle due faccie a cartone ignifugo a basso potere calorifico superiore omologate in classe A1 di reazione; lastre ad elevata resistenza al fuoco a cartone ignifugo a basso potere calorifico superiore omologate in classe A1 di reazione; lastre ad alta resistenza all'umidita realizzate mediante additivi idrofughi; lastre ad elevata resistenza meccanica e durezza superficiale, ottenute attraverso la densificazione del cuore del gesso. La "faccia" dovra comunque essere finita e pronta a ricevere la finitura prevista in progetto. La posa in opera avverra secondo le modalita prescritte dalla norma UNI 9154 e dovranno essere fornite le specifiche certificazioni antincendio, acustiche , ecc redatte da tecnico abilitato. Misurazione vuoto per pieno con detrazione dei vani superiori ai mq 3,00. Con due lastre per parte di gesso rivestito standard 13 mm (normale).</t>
  </si>
  <si>
    <t>1.B.C2 . 2.D</t>
  </si>
  <si>
    <t>Fornitura e posa in opera di tramezzo composto da lastre di cartongesso, dello spessore minimo di mm 13 per ogni lastra sovrapposta a seconda della prestazione da ottenere. Le lastre verranno fissate mediante viti autoperforanti fosfatate, di lunghezza adeguata, alla struttura metallica di sostegno, compresa nel prezzo. Nel prezzo sono compresi e compensati gli oneri per la formazione di vani porta, la sagomatura del contorno della parete anche in presenza di travi, fori per il passaggio di impianti, eventuali riseghe e/o inserti, i tagli, gli sfridi, il tiro in alto, lo stoccaggio e la distribuzione al piano. I giunti piani, orizzontali e verticali tra le lastre saranno trattati con le tecniche ed i materiali adeguati al tipo di tramezzo e della classe di resistenza al fuoco secondo le prescrizioni del Capitolato Speciale d'Appalto. Le lastre previste saranno del tipo standard per pareti divisorie; lastre del tipo omologate, come reazione al fuoco in classe 1, di elevata resistenza al fuoco, ottenute con la densificazione del gesso e l'incorporazione nell'impasto di fibre di vetro e di vermiculite; lastre standard sulle due faccie a cartone ignifugo a basso potere calorifico superiore omologate in classe A1 di reazione; lastre ad elevata resistenza al fuoco a cartone ignifugo a basso potere calorifico superiore omologate in classe A1 di reazione; lastre ad alta resistenza all'umidita realizzate mediante additivi idrofughi; lastre ad elevata resistenza meccanica e durezza superficiale, ottenute attraverso la densificazione del cuore del gesso. La "faccia" dovra comunque essere finita e pronta a ricevere la finitura prevista in progetto. La posa in opera avverra secondo le modalita prescritte dalla norma UNI 9154 e dovranno essere fornite le specifiche certificazioni antincendio, acustiche , ecc redatte da tecnico abilitato. Misurazione vuoto per pieno con detrazione dei vani superiori ai mq 3,00. Sovrapprezzo per una lastra antiumidità al posto della lastra normale.</t>
  </si>
  <si>
    <t>1.B.C2 . 2.E</t>
  </si>
  <si>
    <t>Fornitura e posa in opera di tramezzo composto da lastre di cartongesso, dello spessore minimo di mm 13 per ogni lastra sovrapposta a seconda della prestazione da ottenere. Le lastre verranno fissate mediante viti autoperforanti fosfatate, di lunghezza adeguata, alla struttura metallica di sostegno, compresa nel prezzo. Nel prezzo sono compresi e compensati gli oneri per la formazione di vani porta, la sagomatura del contorno della parete anche in presenza di travi, fori per il passaggio di impianti, eventuali riseghe e/o inserti, i tagli, gli sfridi, il tiro in alto, lo stoccaggio e la distribuzione al piano. I giunti piani, orizzontali e verticali tra le lastre saranno trattati con le tecniche ed i materiali adeguati al tipo di tramezzo e della classe di resistenza al fuoco secondo le prescrizioni del Capitolato Speciale d'Appalto. Le lastre previste saranno del tipo standard per pareti divisorie; lastre del tipo omologate, come reazione al fuoco in classe 1, di elevata resistenza al fuoco, ottenute con la densificazione del gesso e l'incorporazione nell'impasto di fibre di vetro e di vermiculite; lastre standard sulle due faccie a cartone ignifugo a basso potere calorifico superiore omologate in classe A1 di reazione; lastre ad elevata resistenza al fuoco a cartone ignifugo a basso potere calorifico superiore omologate in classe A1 di reazione; lastre ad alta resistenza all'umidita realizzate mediante additivi idrofughi; lastre ad elevata resistenza meccanica e durezza superficiale, ottenute attraverso la densificazione del cuore del gesso. La "faccia" dovra comunque essere finita e pronta a ricevere la finitura prevista in progetto. La posa in opera avverra secondo le modalita prescritte dalla norma UNI 9154 e dovranno essere fornite le specifiche certificazioni antincendio, acustiche , ecc redatte da tecnico abilitato. Misurazione vuoto per pieno con detrazione dei vani superiori ai mq 3,00. Sovrapprezzo per una lastra in classe A1 al posto della lastra normale.</t>
  </si>
  <si>
    <t>1.B.C2 . 2.I</t>
  </si>
  <si>
    <t>Fornitura e posa in opera di tramezzo composto da lastre di cartongesso, dello spessore minimo di mm 13 per ogni lastra sovrapposta a seconda della prestazione da ottenere. Le lastre verranno fissate mediante viti autoperforanti fosfatate, di lunghezza adeguata, alla struttura metallica di sostegno, compresa nel prezzo. Nel prezzo sono compresi e compensati gli oneri per la formazione di vani porta, la sagomatura del contorno della parete anche in presenza di travi, fori per il passaggio di impianti, eventuali riseghe e/o inserti, i tagli, gli sfridi, il tiro in alto, lo stoccaggio e la distribuzione al piano. I giunti piani, orizzontali e verticali tra le lastre saranno trattati con le tecniche ed i materiali adeguati al tipo di tramezzo e della classe di resistenza al fuoco secondo le prescrizioni del Capitolato Speciale d'Appalto. Le lastre previste saranno del tipo standard per pareti divisorie; lastre del tipo omologate, come reazione al fuoco in classe 1, di elevata resistenza al fuoco, ottenute con la densificazione del gesso e l'incorporazione nell'impasto di fibre di vetro e di vermiculite; lastre standard sulle due faccie a cartone ignifugo a basso potere calorifico superiore omologate in classe A1 di reazione; lastre ad elevata resistenza al fuoco a cartone ignifugo a basso potere calorifico superiore omologate in classe A1 di reazione; lastre ad alta resistenza all'umidita realizzate mediante additivi idrofughi; lastre ad elevata resistenza meccanica e durezza superficiale, ottenute attraverso la densificazione del cuore del gesso. La "faccia" dovra comunque essere finita e pronta a ricevere la finitura prevista in progetto. La posa in opera avverra secondo le modalita prescritte dalla norma UNI 9154 e dovranno essere fornite le specifiche certificazioni antincendio, acustiche , ecc redatte da tecnico abilitato. Misurazione vuoto per pieno con detrazione dei vani superiori ai mq 3,00. Sovrapprezzo per l'utilizzo di un sistema certificato con lastre aventi particolari caratteristiche che conferiscano alla parete una resistenza al fuoco pari a REI 120. Le lastre poste sulla faccia esterna dovranno essere di tipo incombustibile (classe di reazione al fuoco A1). Il sistema dovra avere almeno due lastre per ogni faccia della parete. Compreso eventuale certificazione di resistenza al fuoco dei materiali previsti dalle normative vigente in materia di prevenzione incendi secondo la modulistica a disposizione dei comandi provinciali dei VV.F, redatti e sottoscritti da tecnico abilitato 818/84; quest'ultimo incaricato ad onere e spese dell'Appaltatore. Detti certificati dovranno essere accompagnati da relazioni valutative, certificati di conformita del produttore, dichiarazioni di corrispondenza in opera, certificati di prova e tutto quanto richiesto dalla normativa vigente.Misurazione vuoto per pieno con detrazione dei vani superiori a mq 3,00</t>
  </si>
  <si>
    <t>1.B.C2 . 5.A</t>
  </si>
  <si>
    <t>Fornitura e posa in opera di controparete composta da lastre di cartongesso, dello spessore minimo di mm 13 per ogni lastra sovrapposta a seconda della prestazione da ottenere. Le lastre verranno fissate su un solo lato della sottostruttura mediante viti autoperforanti fosfatate, di lunghezza adeguata, alla struttura metallica di sostegno, questa compensata con il relativo prezzo di elenco. Nel prezzo sono compresi e compensati gli oneri per la formazione di vani per porte o finestre, la sagomatura del contorno della parete anche in presenza di travi, fori per il passaggio di impianti, eventuali riseghe e/o inserti, i tagli, gli sfridi, il tiro in alto, lo stoccaggio e la distribuzione al piano. I giunti piani, orizzontali e verticali tra le lastre saranno trattati con le tecniche ed i materiali adeguati al tipo di tramezzo e della classe di resistenza al fuoco secondo le prescrizioni del Capitolato Speciale d'Appalto. Le lastre previste saranno del tipo standard per pareti divisorie; lastre del tipo omologate, come reazione al fuoco in classe 1, di elevata resistenza al fuoco, ottenute con la densificazione del gesso e l'incorporazione nell'impasto di fibre di vetro e di vermiculite; lastre standard a cartone ignifugo a basso potere calorifico superiore omologate in classe 0 di reazione; lastre ad elevata resistenza al fuoco a cartone ignifugo a basso potere calorifico superiore omologate in classe 0 di reazione; lastre ad alta resistenza all'umidità realizzate mediante additivi idrofughi; lastre ad elevata resistenza meccanica e durezza superficiale, ottenute attraverso la densificazione del cuore del gesso. La "faccia" dovrà comunque essere finita e pronta a ricevere la finitura prevista in progetto. La posa in opera avverrà secondo le modalità prescritte dalla norma UNI 9154. Misurazione vuoto per pieno con detrazione dei vani superiori ai m2 3,00. Con due lastre per parte tipo BA13 (normale).</t>
  </si>
  <si>
    <t>1.B.D1 . 1.A</t>
  </si>
  <si>
    <t>Realizzazione di vespaio per la formazione di sottofondi, rinfianchi, ecc., eseguito con l'ausilio di mezzi meccanici, a strati successivi di altezza non superiore a cm 10, ben battuti e pilonati, compresa la intasatura superiore con materiale più fine e la rullatura finale. Per misurazione effettuata in opera e quindi con esclusione della parte compenetrata nel terreno. In pietrisco misto di cava (dimensione massima dei ciottoli 70 mm)</t>
  </si>
  <si>
    <t>1.B.D3 . 2.A</t>
  </si>
  <si>
    <t>Isolamento di pareti in pannelli di fibra di roccia trattate con resine termoindurenti, della densità di 85 Kg/m3, comportamento al fuoco non inferiore alla classe I, di spessore idoneo ad assicurare le condizioni di abitabilità termiche ed acustiche richieste dalle norme vigenti, applicati con collanti speciali o appositi fissaggi metallici, compresi gli sfridi, i ponti di servizio, il tiro e il calo dei materiali, ogni altro onere e magistero per dare il lavoro finito a regola d'arte. Misurazione della superficie effettivamente posata. Di spessore 3 cm.</t>
  </si>
  <si>
    <t>1.B.D3 . 2.B</t>
  </si>
  <si>
    <t>Isolamento di pareti in pannelli di fibra di roccia trattate con resine termoindurenti, della densità di 85 Kg/m3, comportamento al fuoco non inferiore alla classe I, di spessore idoneo ad assicurare le condizioni di abitabilità termiche ed acustiche richieste dalle norme vigenti, applicati con collanti speciali o appositi fissaggi metallici, compresi gli sfridi, i ponti di servizio, il tiro e il calo dei materiali, ogni altro onere e magistero per dare il lavoro finito a regola d'arte. Misurazione della superficie effettivamente posata. Compenso aggiuntivo per ogni cm di maggiore spessore.</t>
  </si>
  <si>
    <t>1.B.D4 . 1</t>
  </si>
  <si>
    <t>Fornitura e posa in opera di tetto freddo pedonabile realizzato mediante: STRATO DI IMPRIMITURA Fornitura e posa in opera, dato in ragione di gr 300/m2 mediante spazzolone/spruzzo, di miscela a freddo composta da bitume ossidato 95/25, aromatici, clorurati, alcooli, Benzene assente, toluene e xilene &lt; al 45%, dato in ragione di gr 150-200 su superfici lisce e di gr 300/m2 su superfici porose, con le seguenti caratteristiche: - densità (peso specifico) 0,95/1,15 kg/dm3 - residuo secco 40-45% - essicazione ca 3 ore ELEMENTO DI TENUTA Fornitura e posa in opera, in totale aderenza per rinvenimento a fiamma, di membrana prefabbricata con certificazione I.C.I.T.E. a base di bitume distillato, modificato con polimeri plastomerici, ad elevata stabilità dimensionale, di spessore mm 4 , con armatura composita di tessuto non tessuto di poliestere da gr 180/m2, avente le seguenti caratteristiche: - massa areica kg 4/m2 + / - 7% (UNI 8202/7) - resistenza a trazione (carico max long.) L : pari a 800 N (UNI 8202/8) - resistenza a trazione (carico max trasv.) T : pari a 700 N (UNI 8202/8) - allungamento a rottura L/T: 50% - 50 % + / - 15% (UNI 8202/8) - flessibilità a freddo -20°C (UNI 8202/15) - stabilità dimensionale a seguito di azione termica L +/- 0,4% - T +/-0,3% UNI 8202/17) - stabilità di forma a caldo + 140°C (UNI 8202/18) - impermeabilità allacqua Kpa 60 (UNI 8202/21) - invecchiamento termico in aria -5°C (UNI 8202/26) La membrana sarà posta in DOPPIO STRATO DI SEPARAZIONE. Fornitura e posa in opera a secco di cartonfeltro bitumato, del peso di 500 gr/m2, con sovrapposizioni di cm 5/8. Tutto quanto sopra in opera compreso sfridi, tagli, sovrapposizioni e saldature alla fiamma e la formazione dei colli di raccordo. E' considerato onere a totale carico dell'impresa il collaudo finale di tenuta mediante completo allagamento secondo le modalità indicate dalla direzione lavori o dal collaudatore eseguito anche ripetutamente in caso di rilevamento di perdite. Compreso il rilascio di polizza assicurativa postuma (prodotti + posa) per la durata di anni 10 + 5. Con misurazione della superficie effettiva.</t>
  </si>
  <si>
    <t>1.B.D4 . 20</t>
  </si>
  <si>
    <t xml:space="preserve">Fornitura e posa in opera di impermeabilizzazione strutture orizzontali interrate (sotto platea) realizzata mediante: ELEMENTO DI TENUTA (SOTTO PLATEA) Fornitura e posa in opera di membrana pre-getto tipo GRACE PREPRUFE 300 R, di spessore mm 1,2, multistrato in HDPE (polietilene ad alta densità) accoppiato ad una speciale matrice multilaminare che sviluppa completa e permanente adesione al calcestruzzo della platea di fondazione, dotato di cimosa autoadesiva laterale. Con giunzioni trasversali realizzate mediante apposito nastro tipo PREPRUFE TAPE LT che sarà utilizzato anche per rinforzi, dettagli e particolari, avente le seguenti caratteristiche: - adesione lungo le sovrapposizioni 476N per 50 mm (MOAT 27:5.2.2./3/4) - adesione al calcestruzzo 140 N per 50 mm (MOAT 27:5.1.3) - allungamento &gt; 500% (long.) &gt; 500% (trasv.) (ASTM D 412) - resistenza alla pressione idrostatica 80 m colonna d'acqua (ICITE n. 3316/RP/01) (ASTM D 5385 m) - resistenza al punzonamento 990 N (ASTM E 154) - permeabilità (conduttività idraulica) K= &lt; 1,4 x 10-11 cm/sec-1) - flessibilità alle basse temperature &lt; - 20°C (MOAT 31:6D) Tutto quanto sopra in opera compreso sfridi, tagli, sovrapposizioni e saldature alla fiamma e la formazione dei colli di raccordo. Con misurazione della superficie effettiva. </t>
  </si>
  <si>
    <t>1.B.D4 . 21</t>
  </si>
  <si>
    <t>Fornitura e posa in opera di impermeabilizzazione strutture orizzontali (coperture carrabili, pedonabili, ecc.) ditta tipo "Grace" realizzata mediante: STRATO DI IMPRIMITURA - Fornitura e posa in opera, mediante spazzolone/spruzzo, di prodotto tipo GRACE PRIMER B2, composto bituminoso monocomponente a base di solvente, idoneo allapplicazione anche su supporti umidi, dato in ragione di gr 100-120/m2 ca. ELEMENTO DI TENUTA Fornitura e posa in opera di prodotto tipo BITUTHENE 2000X membrana impermeabilizzante autoadesiva, autosigillante, costituita da un composto gomma-bitume accoppiato a un film in doppio strato incrociato di polietilene ad alta densità (HDPE), di spessore mm 1,5, avente le seguenti caratteristiche: - resistenza a trazione long. e trasv. &gt; 100N/50 mm (ASTM D638) - allungamento a rottura long. e trasv. &gt; 100% (ASTM D638) - allungamento del compound 1250% (ASTM D638) ELEMENTO DI TENUTA Fornitura e posa in opera di prodotto tipo BITUTHENE 8000 membrana impermeabilizzante autoadesiva, autosigillante, ad elevata resistenza costituita da un composto super-aderente in gomma-bitume. Unisce la tecnologia della membrana autoadesiva ad un film speciale in HDPE con caratteristiche restazionali elevate. Di spessore mm 1,5, avente le seguenti caratteristiche: - resistenza a trazione (film in HDPE) long. / trasv. 48,4 - 45,4 N/mm2 (ASTM D638-91) - resistenza alla pressione idrostatica &gt; di 70 mt (ASTM D5385-93) - resistenza al punzonamento 280 N (ASTM E154-93) - adesione al calcestruzzo (su supporto trattato con primer) 1,9 N/mm (ASTM D1000). FISSAGGIO MECCANICO IN SOMMITA Fornitura e posa in opera, previa estrusione di cordolo (sigillante) tipo SERVIMASTIC 96, di lamiera zincata pressopiegata. STRATO DI PROTEZIONE Fornitura e posa in opera a secco di geotessile non tessuto agugliato, 100% di polipropilene, imputrescibile, termofissato, con sovrapposizione dei teli di 10 cm ca., del peso di gr 300/m2, con le seguenti caratteristiche: - resistenza a trazione L kN/m 6,6 EN ISO 10319: 1996 - resistenza a trazione T kN/m 10,0 EN ISO 10319: 1996 - allungamento a carico max L 75% EN ISO 10319: 1996 - allungamento a carico max T 75% EN ISO 10319: 1996 STRATO DI SEPARAZIONE e SCORRIMENTO Fornitura e posa in opera in totale indipendenza di fogli prodotti con speciali qualità di polietilene, di spessore 0,3 mm. I fogli saranno sovrapposti e sigillati con nastro adesivo. Tutto quanto sopra in opera compreso sfridi, tagli, sovrapposizioni e saldature alla fiamma e la formazione dei colli di raccordo. E' considerato onere a totale carico dell'impresa il collaudo finale di tenuta mediante completo allagamento secondo le modalità indicate dalla direzione lavori o dal collaudatore eseguito anche ripetutamente in caso di rilevamento di perdite. Compreso il rilascio di polizza assicurativa postuma (prodotti + posa) per la durata di anni 10 + 5. Con misurazione della superficie effettiva.</t>
  </si>
  <si>
    <t>1.B.D4 . 25</t>
  </si>
  <si>
    <t>Manto impermeabile prefabbricato costituito da membrana di bitume ossidato modificato con elevato punto di fusione (oltre 100°C), armata con feltro di vetro imputrescibile rinforzato, autoprotetta con lamina di rame da 8/100 mm e feltro di vetro rinf. da 4,7 kg/m2, a dilatazione autocompensante con superficie goffrata. Steso su piano di posa idoneamente preparato a qualsiasi altezza, su superfici piane, curve e inclinate, applicata a fiamma con giunti sovrapposti di cm 10, compresi eventuali ponteggi fino ad una altezza di 4 m dal piano di appoggio, il tiro e il calo dei materiali, ogni altro onere e magistero per dare il lavoro finito a regola darte. E' considerato onere a totale carico dell'impresa il collaudo finale di tenuta mediante completo allagamento secondo le modalità indicate dalla direzione lavori o dal collaudatore eseguito anche ripetutamente in caso di rilevamento di perdite. Compreso il rilascio di polizza assicurativa postuma (prodotti + posa) per la durata di anni 10 + 5. Con misurazione della superficie effettiva.</t>
  </si>
  <si>
    <t>1.B.D4 . 27</t>
  </si>
  <si>
    <t>Fornitura e posa di guaina bituminosa armata con poliestere spessore mm. 4 peso gr. 150-200/ mq., per solaio piano terra, stesa a caldo con i necessari risvolti laterali non &lt; cm. 10 e sovrapposizioni non &lt; cm. 15. E' considerato onere a totale carico dell'impresa il collaudo finale di tenuta mediante completo allagamento secondo le modalità indicate dalla direzione lavori o dal collaudatore eseguito anche ripetutamente in caso di rilevamento di perdite. Con misurazione della superficie effettiva.</t>
  </si>
  <si>
    <t>1.B.D4 . 4</t>
  </si>
  <si>
    <t>Fornitura e posa in opera di impermeabilizzazione fosse ascensori realizzata mediante: RIPRESA DI GETTO TRA PARETI E SOLETTA Apertura dei fori o delle fessure per almeno 2 cm di larghezza e 2 cm di profondità, e delle giunzioni pareti-soletta (su tutto il perimetro) realizzando una scanalatura di dimensioni non inferiore a cm 2x2. Fornitura e posa in opera, mediante applicazione con cazzuola, di malta cementizia a rapidissima presa, espansiva, idraulica, esente da aggregati metallici, idratata con acqua, avente resistenza alla compressione a 20 min. di 150 kg/cm2 e a 1 gg. di 317 kg/cm2 e resistenza alla trazione a 20 min. di 15 kg/cm2 e a i gg. di 19,5 kg/cm2. RIVESTIMENTO IMPERMEABILE Fornitura e posa in opera mediante spalmatura su pareti e soletta, di malta premiscelata impermeabilizzante a base cemento da idratare con acqua, mpregnante i pori e le microfessure delle strutture in C.A. e muratura, traspirante, inorganico, da applicarsi in due mani su superfici umide, avente resistenza alla compressione di 437 kg/cm2, ottima resistenza allabrasione ed agli acidi fino a PH 3,5. Tutto quanto sopra in opera compreso sfridi, tagli, sovrapposizioni e saldature alla fiamma e la formazione dei colli di raccordo. Compreso il rilascio di polizza assicurativa postuma (prodotti + posa) per la durata di anni 10 + 5. Con misurazione cadauna fossa.</t>
  </si>
  <si>
    <t>1.B.D4 . 8</t>
  </si>
  <si>
    <t>Fornitura e posa in opera di drenaggio al piede della fondazione mediante: DRENAGGIO AL PIEDE DELLA FONDAZIONE Fornitura e posa in opera di tubazione corrugata in PVC microfessurata, flessibile, con fori di larghezza mm 1,3 ripartiti sulla circonferenza del tubo che oppongono la minima resistenza all'entrata dell'acqua nel tubo, a normativa DIN 1187 di diametro 125 mm. Rivestito con filtro geotessile T.N.T. o cocco. Collegato al sistema di smaltimento delle acque meteoriche. Tutto quanto sopra in opera compreso sfridi, tagli, sovrapposizioni e saldature alla fiamma e la formazione dei colli di raccordo. Con misurazione lungo l'asse della tubazione.</t>
  </si>
  <si>
    <t>1.B.D4 . 9</t>
  </si>
  <si>
    <t>Fornitura e posa in opera di impermeabilizzazione pareti controterra realizzata mediante: MANO D'ATTACCO: Fornitura e posa in opera, mediante spazzolone/spruzzo, di primer bituminoso a base di solventi vegetali alifati non clorurati, in ragione di gr 250-300/mq ca., avente le seguenti caratteristiche: - massa volumica 0,89 g/cmc - infiammabilità Pensky Martens 22-28 °C - residuo secco 52 ± 2 % - viscosità (ASTM 2256-69) a 25° C 45 mPa.S - tempo di asciugatura a 20° C 3 ore. ELEMENTO DI TENUTA: Fornitura e posa in opera, in totale aderenza per rinvenimento a fiamma, di membrana prefabbricata a base di bitume distillato, selezionato e modificato con un alto tenore di polimeri plastomerici ed elastomerici di elevata qualità costantemente controllata, con designazione codificata UNI 8818 BPP 11-00-32, di spessore mm 4, armata con tessuto non tessuto di poliestere da filo continuo ad elevata resistenza meccanica, isotropia e deformabilità , avente le seguenti caratteristiche: - spessore mm 4 + / - 7% EN1849-1 - resistenza a trazione LN/5 cm. 800 + / - 20% EN 12311-1 - resistenza a trazione T N/5 cm. 600 + / - 20% EN 12311-1 - allungamento a rottura L/T &gt;50/50 % + / - 15% EN 12311-1 - flessibilità a freddo -10°C EN 1109. STRATO DRENANTE E DI PROTEZIONE : FPO mediante rinvenimento a fiamma dellelemento di tenuta, di geocomposito di primaria marca marcato CE 100% polipropilene costituito da un'anima drenante di fibre plastiche di grossa denaratura con alto indice dei vuoti, accoppiata su un lato con un geotessile non tessuto che funziona da filtro. Caratteristiche: - spessore (2 kPa) mm 8 EN ISO 10319 - resistenza a trazione media (L+T)/2 13 kN/m EN ISO 10319 - allungamento a carico max medio 75% EN ISO 10319. Tutto quanto sopra in opera compreso sfridi, tagli, sovrapposizioni e saldature alla fiamma e la formazione dei colli di raccordo. Con misurazione della superficie effettiva.</t>
  </si>
  <si>
    <t>1.B.E3 . 2</t>
  </si>
  <si>
    <t>Massetto per pendenze in conglomerato leggero, termicamente isolante, realizzato con cemento tipo "325" ed inerti leggeri costituiti da argilla espansa. La composizione dell'impasto sarà tale da consentire la realizzazione di una densità di 800 Kg/m3. Il massetto sarà tirato a staggia su testimoni previa la pulizia del solaio e si intende compreso e compensato nel prezzo ogni e qualsivoglia onere, quali, in particolare, la fornitura e posa in opera di una fascia di polistirolo per il distacco del massetto dalle murature perimetrali e la protezione del massetto realizzata con un velo di sabbia prima dell'inizio delle lavorazioni relative agli intonaci. Misurazione del volume teorico con spessore altezza media.</t>
  </si>
  <si>
    <t>1.B.F1 . 12</t>
  </si>
  <si>
    <t>Intonaco per interni o esterni deumidificante macroporoso mediante ciclo a base di: trattamento antisale, rinzaffo pronto di calce idraulica naturale, intonaco macroporoso di calce idraulica naturale ed inerti selezionati, di elevata traspirabilita ed inerzia chimica, volto all'immobilizzazione dei sali nel supporto, al mantenimento della capacita evaporante dell'intonaco deumidificante e all'annullamento dei danni dovuti ai fenomeni di cristalizzazione superficiale, rasatura con rasante fine a base di calce idraulica naturale di elevata traspirabilita e basso contenuto di sali idrosolubili, spessore minimo 2 cm complessivi. Misurazione vuoto per pieno con detrazione delle aperture superiori ai 3,00 mq.</t>
  </si>
  <si>
    <t>1.B.F1 . 6</t>
  </si>
  <si>
    <t>Formazione di intonaco per interni, eseguito su superfici piane o curve costituito da rinzaffo di malta di calce idraulica e rasatura sottile in malta di calce aerea con finitura finita a frattazzo o a spatola, compreso l'onere per la formazione di angoli, spigoli, smussi, raccordi, ecc., compreso il maggior onere per la formazione dell'intonaco che dovrà seguire l'andamento naturale delle murature e raccordarsi con le parti di intonaco originale esistente, comprese le impalcature di servizio e la rete stampata in materiale sintetico. Misurazione vuoto per pieno con detrazione delle aperture superiori ai 3,00 m2.</t>
  </si>
  <si>
    <t>1.B.F1 . 7</t>
  </si>
  <si>
    <t>Revisione completa di intonaci interni con fenomeni di degrado, comprendente l'ispezione, la spicconatura delle zone pericolanti, con lo sgombero dei materiali di risulta, la ripresa di queste zone con formazione di intonaco ed interposta rete stampata in materiale sintetico (se necessaria), la ripresa degli eventuali elementi architettonici presenti, la preparazione delle superfici con semplice raschiatura, rasatura e carteggiatura dell'intera superficie; compreso ogni onere e magistero per un intervento di ripresa da misurarsi vuoto per pieno con detrazione delle aperture superiori ai 3,00 m2.</t>
  </si>
  <si>
    <t>1.B.F1 . 8</t>
  </si>
  <si>
    <t>Formazione di intonaco premiscelato per esterni a base cemento, eseguito in due strati, nello spessore di cm 1/1,5, tirato a staggia previa esecuzione di testimoni, spigoli e finemente frattazzato. Compresi i necessari ponti di servizio ed ogni altro onere per dare il lavoro finito a regola d'arte. Misurazione vuoto per pieno con detrazione delle aperture superiori ai 3,00 m2.</t>
  </si>
  <si>
    <t>1.B.G1 . 12</t>
  </si>
  <si>
    <t>Fornitura e posa in opera di velette in cartongesso a chiusura di controsoffitti posizionati a quote diverse ovvero di velette orizzontali, complete di struttura, asolature, sagomature e quanto necessario per dare il lavoro finito a regola d'arte e secondo le indicazioni della D.L.. Misurazione della lunghezza effettiva per uno sviluppo fino a 100 cm.</t>
  </si>
  <si>
    <t>1.B.G1 . 13</t>
  </si>
  <si>
    <t>Fornitura e posa in opera di sistema di controventamento e aggancio delle strutture portanti delle controsoffittature di qualsiasi natura (metalliche, fibre minerale, etc.) atti a garantire lantisismicità richiesta dal progetto, in funzione della zona sismica di riferimento, della tipologia e dei pesi dei controsoffitti utilizzati e delle altezze di installazione rispetto al livello basale della struttura. Il sistema sarà composto da: Profili longitudinali e trasversali della struttura base con aggancio antisismico, certificata CE con resistenza al fuoco classe A1 (secondo EN 13964), muniti di aggancio in acciaio inox atto ad assicurare una resistenza allo sgancio minima di 240N in trazione; Sistema di controventamento a croce da applicare ai profili longitudinali e trasversali, costituito da: raccordo a croce di fissaggio dei controventi ai profili principali, barre asolate da tagliare in cantiere e da applicare fra raccordo a croce e staffe di ancoraggio, profili a C perimetrali, staffe di fissaggio da applicare al massimo ogni 600 mm sui profili perimetrali, accessori di fissaggio allintradosso delle strutture portanti delledificio (barre asolate e inclinate); Elementi di pendinatura standard con tondino rigido e gancio con molla; Materiali duso e di fissaggio e quantaltro necessario per dare il sistema antisismico montato e finito a regola darte. Il calcolo di progetto è puramente esemplificativo ed andrà successivamente aggiornato e fornito dallimpresa esecutrice in funzione del modello e marca effettivamente utilizzati. E dunque onere a carico dellImpresa, compreso e compensato nelle voci di contratto per la realizzazione dei controsoffitti metallici e in cartongesso, il calcolo costruttivo ai sensi del DM 14.01.2008 a firma di tecnico abilitato per tutte le tipologie di struttura di sostegno di controsoffitti effettivamente realizzate in fase di esecuzione. Detta Relazione di calcolo deve essere sottoposta ad approvazione del Direttore dei Lavori prima della realizzazione delle strutture stesse. Comprese le eventuali elaborazioni previste da DGR 2272/2016 e s.m.i. (compresa asseverazione a firma di professionista abilitato). Per quanto riguarda gli elementi inseriti nel controsoffitti (corpi di illuminazione, terminali aeraulici, etc.) si precisa che questultimi dovranno essere fissati autonomamente al solaio ed alle strutture portanti e non gravare in alcun modo sulla struttura del controsoffitto (onere computato a parte e incluso nelle relative voci degli elementi puntuali sospesi a soffitto). Tutti gli accessori per il montaggio, gli accantieramenti, i tagli, gli sfridi, i ponti di servizio e i sollevamenti e quant'altro necessario per dare l'opera finita a perfetta regola d'arte. Misurazione della superficie di controsoffitto effettivamente posata.</t>
  </si>
  <si>
    <t>1.B.G1 . 5</t>
  </si>
  <si>
    <t>Fornitura e posa in opera di controsoffitto di primaria marca, in pannelli di cm 60x60 con spessore mm 15. Costituiti da fibra minerale naturale, senza amianto, rivestiti con un film di alluminio politenato che dota il pannello di una alta resistenza al grasso, allo sporco (polveri, ecc.), alle esalazioni di cloro. I pannelli sono lavabili e il controsoffitto totalmente ispezionabile. L'orditura di sostegno e costituita da profili speciali, in acciaio zincato rivestito nella parte a vista (orditura apparente) con lamina di alluminio preverniciato. La struttura e pendinata tramite barre rigide e relativi componenti di posa posti ad interasse massimo di cm 120. Il controsoffitto verra posato in opera per semplice appoggio e i pannelli tenuti in sede, ove occorre, da clips di fissaggio su almeno due lati opposti. Pannello ignifugo con comportamento al fuoco di Classe 1 (o equivalente secondo DM 15 marzo 2015 e smi) e idoneo a garantire resistenza REI 120 del solaio alle condizioni d posa. Coefficiente di assorbimento acustico medio di 0,10 i sab. Coefficiente di riflessione della luce pari a 90%. Il peso dei pannelli e di 5 Kg/mq. Qualora il pannello venga modificato nel suo modulo per esigenze di posa, devono essere ricreate le sezioni dei bordi originali per mantenere la continuita di posa. Compresi gli accessori per il montaggio, gli accantieramenti, i ponti di servizio e quant'altro necessario per dare l'opera finita a perfetta regola d'arte. Compresa certificazione di reazione e resistenza al fuoco dei materiali e sistemi previsti dalle normative vigenti in materia di prevenzione incendi secondo la modulistica della direzione antincendio del M.I., redatta e sottoscritta da tecnico antincendio compreso negli elenchi ex DLgs 139/2006 incaricato ad onere e spese dell'Appaltatore. Detti certificati dovranno essere accompagnati da relazioni valutative, certificati di conformita e DOP del produttore per ciascun prodotto, dichiarazioni di corrispondenza in opera, rapporti e certificati di prova, fascicoli tecnici ove necessari alla estensione dei risultati di prova al caso in esame e tutto quanto richiesto dalla normativa vigente. Dimensionamento della struttura metallica determinato in funzione della sollecitazione sismica del luogo nonche del modello e marca effettivamente utilizzati: al proposito si intendono inclusi gli oneri relativi alla preventiva redazione di apposita relazione di calcolo da approvarsi preventivamente dalla DL, nonche delle eventuali elaborazioni previste da DGR 2272/2016 e s.m.i. (compresa asseverazione a firma di professionista abilitato). Misurazione della superficie effettivamente posata.</t>
  </si>
  <si>
    <t>1.B.G2 . 17</t>
  </si>
  <si>
    <t>Fornitura e posa in opera di pavimento sopraelevato costituito da colonnine di altezza variabile da cm 15 a cm 30 in acciaio zincato con basi in acciaio galvanizzato, testina dello stesso materiale con sagoma a crociera, traverse in lamiera di acciaio zincata pressopiegata, con inserimento a scatto nelle testine a sostegno dei pannelli del tipo antincendio in fibre di legno e leganti di cemento spessore mm 37 e formato 60x60 cm. I pannelli saranno rivestiti, sul lato esterno in laminato plastico con spessore non inferiore a mm 1 certificato esente formaldeide, antistatico, colori a scelta D.L., sul lato interno con laminato comune antiestinguente. Il pavimento dovrà essere certificato in classe A1. Densità e portata come indicato dal Capitolato Speciale di Appalto. Il prezzo comprende il perfetto montaggio, la eventuale costruzione di rampette di raccordo a scivolo o a gradini, gli sfridi, i tagli e ogni altro onere per dare lopera finita a regola darte, escluso il pavimento applicato sui pannelli, compensato con la specifica voce. Il pavimento in opera dovrà rispondere ai requisiti antiscivolo previsti dal D.M. 236/89 con misura sulla pavimentazione finita del coefficiente di attrito dinamico, rilevato secondo il metodo della B.C.R.A. (British Ceramic Research Association) sia su superficie asciutta che bagnata. E' facoltà del collaudatore e del Direttore dei Lavori di richiedere, per ogni diversa tipologia di pavimentazione, la certificazione di prova effettuata da un laboratorio ufficiale il cui onere si considera compreso nel prezzo. Misurazione delle superfici effettivamente posate.</t>
  </si>
  <si>
    <t>1.B.G2 . 2.C 2</t>
  </si>
  <si>
    <t>Fornitura e posa in opera di pavimento in piastrelle in gres fine porcellanato, di primaria marca a scelta della D.L., a sezione piene e omogenea greificata a tutto spessore, composto da impasto finissimo di argille pregiate con aggiunte di feldpati e caolini, ottenute per pressatura (450 Kg/cm2) di impasto atomizzato. Posa su sottofondo di malta cementizia dello spessore minimo di cm 4, previo spolvero di cemento tipo 325, o a colla su massetto in cls, questo escluso dal prezzo. Sono compresi: la stuccatura dei giunti con cemento di colore a scelta della D.L, i tagli, gli sfridi, leventuale formazione di giunti di ilatazione, le soglie a separazione di pavimentazioni diverse, la posa anche in diagonale, il tiro in alto e il calo dei materiali, la pulitura finale ed ogni altro onere e magistero per dare il lavoro a regola darte. Il pavimento in opera dovrà rispondere ai requisiti antiscivolo previsti dal D.M. 236/89 con misura sulla pavimentazione finita del coefficiente di attrito dinamico, rilevato secondo il metodo della B.C.R.A. (British Ceramic Research Association) sia su superficie asciutta che bagnata e dovrà avere classe fino R10 DIN 51130 ovvero DIN 51097 classe A minimo per ambienti con uso privo di calzature. E' facoltà del collaudatore e del Direttore dei Lavori di richiedere, per ogni diversa tipologia di pavimentazione, la certificazione di prova effettuata da un laboratorio ufficiale il cui onere si considera compreso nel prezzo. Misurazione delle quantità effettivamente pavimentate. Dimensione della piastrella cm 45x45 con finitura levigata dalla fabbrica.</t>
  </si>
  <si>
    <t>1.B.G2 . 26</t>
  </si>
  <si>
    <t>Esecuzione di rasatura per posa pavimenti per uniformare i sottofondi esistenti non regolari, eseguita con idonei prodotti anche autolivellanti compatibili con i materiali di finitura. Misurazione delle superfici effettivamente posate.</t>
  </si>
  <si>
    <t>1.B.G2 . 4</t>
  </si>
  <si>
    <t>Fornitura e posa in opera di gradini in gres fine porcellanato di primaria marca a scelta della D.L. finitura naturale, costituiti da pedate con toro e alzate con materiale simile. Sono compresi il trattamento preventivo dei gradini in c.a., la malta di allettamento, i tagli a misura, gli sfridi e ogni altro onere per dare il lavoro finito a regola darte. Il gradino in opera dovrà rispondere ai requisiti antiscivolo previsti dal D.M. 236/89 con misura sulla pavimentazione finita del coefficiente di attrito dinamico, rilevato secondo il metodo della B.C.R.A. (British Ceramic Research Association) sia su superficie asciutta che bagnata e dovrà avere classe R9 minimo per gradini interni o classe R10 - R11 - R12 per gradini esterni secondo le indicazioni di progetto. E' facoltà del collaudatore e del Direttore dei Lavori di richiedere, per ogni diversa tipologia di rivestimento, la certificazione di prova effettuata da un laboratorio ufficiale il cui onere si considera compreso nel prezzo. Misurazione al metro lineare di gradino.</t>
  </si>
  <si>
    <t>1.B.G3 . 8</t>
  </si>
  <si>
    <t>FPO di rivestimento murale in tessuto spalmato di primaria marca, in possesso di marcature CE in conformità a EN 15102 per la protezione dei muri interni, specifico per ambienti sanitari ed ospedalieri, in tessuto in puro cotone protetto da laminato ottenuto per polimerizzazione di monomeri vinilici e spalmatura di pigmenti micronizzati, biologicamente inerte e non tossico, con supeficie protetta da un film a base di resine acriliche in dispersione acquosa completamente polimerizzate. Il prodotto incorpora nella struttura un trattamento molecolare che non permette la crescita e la proliferazione di microrganismi (batteri, funghi, muffe) e inoltre sinergizza e rende sicure ed affidabili la lavabilità, la disinfettabilità, la sanificazione e la sterilizzazione. Caratteristiche tecnico-prestazionali : stabilità dimensionale (grado ottimo) - resistenza all'impatto di grado eccellente (EN 259) - resistenza all'urto e ai corpi di grado eccellente (EN 5335) - resistenza al graffio di grado eccellente (Clement scratch test) - elasticità sotto pressione di grado eccellente (Erichsen elasticità test) non fessura (non cavilla) - esistenza all'usura da sfregamento di oltre 30.000 frizioni (Erichsen scub test) - resistenza al logoramento eccellente (DIN 54021) - antistatico (EN 1815) - lavabile, disinfettabile, imputriscibile (EN 259 e EN 233) - non assorbente - inalterabile alla luce (DIN 54004 valore non inferiore a 7) - classe di reazione al fuoco equivalente alla cl. 1. ex DM 15 marzo 2015 - In caso di combustione i fumi emessi non devono essere nocivi per l'uomo (DIN 4102) - valore non superiore a 10 per la densità dei fumi emessi (American Standard ASTM E 84/75 e 84/80) - Non deve emettere gas una volta in opera. - bio stabilizzatore che impedisca la crescita e la prolificazione di microrganismi sia sulla faccia a vista che sul retro. Posa in opera secondo le seguenti modalità: - Preparazione del muro mediante rimozione delle principali asperità, lavatura con mano di soluzione a base di prodotti contenenti cloro per la rimozione di eventuali muffe o colonie di batteri presenti; una mano successiva di fissativo specifico ; asciugatura fino ad ottenere una umidità residua della parete inferiore al 2%. - Posa in opera del rivestimento mediante appositi collanti, compreso la sovrapposizione dei teli adiacenti per almeno 4-5 cm, la spatolatura delle superfici, la rifilatura delle giunzioni, il lavaggio dei residui di collante, il raccordo con l'elemento battiscopa compreso l'onere per l'eliminazione del gradino esistente mediante stuccatura di spessore variabile. Sono compresi gli oneri relativi alla posa in opera del rivestimento secondo le prescrizioni della ditta produttrice, l'uso dei ponti di servizio, gli sfridi, la fornitura e posa in opera di tutti i materiali e gli accessori occorrenti, il nolo delle attrezzature necessarie, il trasporto e rifiuto del materiale di risulta ed il pagamento dei diritti di discarica, ed ogni altro onere per dare il lavoro finito a perfetta regola d'arte. Proprietà fisiche : Peso totale 350 g/mq spessore totale 0,55 mm. - Supporto tessile cotone 100% titolo 12/8 peso 50 g/mq. - Laminato 100% virgin vinylIDOP 290 g/mq. - Superficie pigmenti solubili in acqua senza solventi o metalli pesanti. - Film protettivo 100% resina acrilica opacizzata peso 10 g/mq. Colore a scela della D.L. su campionatura. Misurazione delle superfici effettivamente eseguite.</t>
  </si>
  <si>
    <t>1.B.G4 . 2.A</t>
  </si>
  <si>
    <t>Fornitura e posa in opera di zoccolino battiscopa in granito gres, con superficie naturale, avente spessore non inferiore a mm 6. Da collocarsi a caricatura di malta cementizia od a colla su pareti intonacate di qualsiasi natura. Compreso ogni onere per dare una perfetta stuccatura a cemento bianco o colorato per le fughe verticali e sulla linea di contatto con il pavimento. Compreso ogni onere e magistero per dare il lavoro finito a perfetta regola d'arte. Misurazione dello sviluppo lineare di battiscopa posato. Battiscopa normale H = 10 cm.</t>
  </si>
  <si>
    <t>1.B.G4 . 2.B</t>
  </si>
  <si>
    <t>Fornitura e posa in opera di zoccolino battiscopa in granito gres, con superficie naturale, avente spessore non inferiore a mm 6. Da collocarsi a caricatura di malta cementizia od a colla su pareti intonacate di qualsiasi natura. Compreso ogni onere per dare una perfetta stuccatura a cemento bianco o colorato per le fughe verticali e sulla linea di contatto con il pavimento. Compreso ogni onere e magistero per dare il lavoro finito a perfetta regola d'arte. Misurazione dello sviluppo lineare di battiscopa posato. Battiscopa con sguscio H= 10 cm.</t>
  </si>
  <si>
    <t>1.B.G5 . 2</t>
  </si>
  <si>
    <t xml:space="preserve">Copertine con gocciolatoio e battente in lastre di pietra naturale o marmo, per davanzali, soglie dei balconi, muretti esterni, ecc. dello spessore di cm 3 della larghezza e lunghezza necessarie, con la superficie a vista levigata e coste smussate. Poste in opera con malta cementizia, compreso gli eventuali fori e le zanche o grappe di acciaio zincato per l'ancoraggio, le occorrenti opere murarie, la stuccatura, la stilatura e la suggellatura dei giunti con malta di cemento, i tagli a misura, gli sfridi, il tiro e il calo dei materiali, i ponti di servizio, la pulitura finale ed ogni altro onere e magistero per dare il lavoro finito a regola d'arte. Misurazione delle superficie posate. </t>
  </si>
  <si>
    <t>1.B.G5 . 7</t>
  </si>
  <si>
    <t>Fornitura e posa di soglie esterne in marmo chiaro, spessore cm.3, levigate e lucidate nelle parti in vista, bisellate negli spigoli, montate a malta cementizia con pendenza verso l'esterno estuccate in adiacenza alle parti murarie. La soglia in opera dovrà rispondere ai requisiti antiscivolo previsti dal D.M. 236/89 con misura sulla pavimentazione finita del coefficiente di attrito dinamico, rilevato secondo il metodo della B.C.R.A. (British Ceramic Research Association) sia su superficie asciutta che bagnata. E' facoltà del collaudatore e del Direttore dei Lavori di richiedere, per ogni diversa tipologia di materiale, la certificazione di prova effettuata da un laboratorio ufficiale il cui onere si considera compreso nel prezzo. Misurazione della superficie effettivamente realizzata.</t>
  </si>
  <si>
    <t>1.B.G6 . 1</t>
  </si>
  <si>
    <t>Raschiatura e spazzolatura di tinta esistente interna, su muri, soffitti, piani e a volta compresa la sigillatura dei fori e la ripresa di screpolature. Misurazione : sulla superficie della loro proiezione e per le sole porzioni di pareti e soffitti su cui risultino applicate. Si dedurranno i vani di superficie superiore a 1,00 mq. Le cornici, le fasce, e le sagomature in genere verranno misurate: a metro lineare se di altezza inferiore a 40 cm, a superficie se di altezza superiore.</t>
  </si>
  <si>
    <t>1.B.G6 . 12</t>
  </si>
  <si>
    <t>Tinteggiatura a tinta lavabile a due strati, delle migliori marche, per interni su intonaco nuovo di pareti e soffitti, previa pulizia del fondo e stesura di uno strato isolante acrilico, dato a due mani. Compreso e compensato l'onere per scale, ponteggi, ecc.. Misurazione : misure geometriche per le sole porzioni su cui esse risultino applicate, senza considerare i risalti o rientranze per sagome ed altro. Si dedurranno i vani di superficie superiore a 3,00 mq restando compensate le spalle, le lesene, i risvolti o rientranze che verranno compensate soltanto quando il vano che le incornicia è superiore a 3,00 mq. Per i soffitti a volta (vela, crocera, botte, ecc.) si aumenterà del 20% la superficie di proiezione.</t>
  </si>
  <si>
    <t>1.B.G6 . 22</t>
  </si>
  <si>
    <t>Verniciatura di infissi, piastre radianti, ventil convettori, inferriate e parapetti in ferro a due strati di smalto sintetico, previa preparazione e trattamento del fondo. Misurazione : - nel caso in cui la superficie sviluppata dei ferri sia inferiore o pari al 25% della superficie geometrica una volta; - se dal 26 - 50% della superficie geometrica, due volte; - se dal 51 - 75% e oltre della superficie geometrica due volte e mezza.</t>
  </si>
  <si>
    <t>1.B.G6 . 3</t>
  </si>
  <si>
    <t>Trattamento con vernice epossidica bicomponente all'acqua e/o solventi, a scelta della D.L., per esterni calpestabili, di scale, gradini e/o marciapiedi, data a rullo o pennello a due mani previa completa asciugatura come prima mano. Misurazione della superficie effettivamente verniciata.</t>
  </si>
  <si>
    <t>1.B.G6 . 36.A</t>
  </si>
  <si>
    <t>Tinteggiatura con idropittura al quarzo tipo liscio di pareti esterne, a tre mani, di cui la prima mano diluita con solventi nel proporzione del 40%, previa la necessaria preparazione del fondo. A una o due tonalità di colore. Misurazione : misure geometriche per le sole porzioni su cui esse risultino applicate, senza considerare i risalti o rientranze per sagome ed altro. Si dedurranno i vani di superficie superiore a 3,00 mq restando compensate le spalle, le lesene, i risvolti o rientranze che verranno compensate soltanto quando il vano che le incornicia è superiore a 3,00 mq. Per i soffitti a volta (vela, crocera, botte, ecc.) si aumenterà del 20% la superficie di proiezione. Su intonaco Nuovo</t>
  </si>
  <si>
    <t>1.B.G6 . 40</t>
  </si>
  <si>
    <t>Trattamento di pareti in cemento a vista con idropittura acrilica coprente, data a due mani "a rifiuto" previa pulizia del fondo (esclusa), comprese spallette e bancali finestre, compresa protezione per porte, finestre inferriate. Misurazione : misure geometriche per le sole porzioni su cui esse risultino applicate, senza considerare i risalti o rientranze per sagome ed altro. Si dedurranno i vani di superficie superiore a 3,00 mq restando compensate le spalle, le lesene, i risvolti o rientranze che verranno compensate soltanto quando il vano che le incornicia è superiore a 3,00 mq. Per i soffitti a volta (vela, crocera, botte, ecc.) si aumenterà del 20% la superficie di proiezione.</t>
  </si>
  <si>
    <t>1.B.H1 . 12</t>
  </si>
  <si>
    <t>Fornitura e posa in opera di serramenti in pvc rigido antiurtizzato e antoestinguente con peso dei profilati di circa Kg/m 1,50. I telai sono ottenuti mediante termosaldatura e devono avere un carico di rottura negli angoli conforme alle norme vigenti UNI-EAN. I profili saranno di tipo pluricamera: camera principale contenente la barra di rinforzo, camera isolamento per evitare il fenomeno della condensa, camera esterna per l'evacuazione dell'acqua. Guarnizioni ad alte caratteristiche termoelastiche. Ferramenta protetta dalla corrosione con trattamento galvanico di zincatura secondo le norme DIN 50 961. Maniglia di sicurezza contro agganci accidentali, ed ogni altro onere e magistero per dare il lavoro finito a regola d'arte. E' escluso il vetro e/o vetro camera da computare a parte con specifica voce (per le caratteristiche prestazionali si rimanda alla premessa). Nelle due ante apribili la battuta a pavimento non dovrà essere la tradizionale basetta rialzata da terra, ma sarà costituita dall'inserimento di una boccola a molla a scomparsa nel pavimento, tale da non costituire intralcio alla circolazione, stante la particolare tipologia di pubblico in transito. Dovranno essere rispettate le norme riportate nel Capitolato Speciale di Appalto per l'isolamento acustico e le tenute al vento, acqua, urti, ecc.. Misurazione geometrica sul massimo ingombro dei telai, con minimo di fatturazione m2 1,50.</t>
  </si>
  <si>
    <t>1.B.H1 . 7</t>
  </si>
  <si>
    <t>Fornitura e posa di griglia di transito aria in alluminio, montato su porte in legno, dimensioni cm 44x8, compreso vano con telaio di rinforzo ed ogni altro onere e magistero per dare il lavoro a regola d'arte. Misurazione cadauno.</t>
  </si>
  <si>
    <t>1.B.H2 . 2.A</t>
  </si>
  <si>
    <t xml:space="preserve">Fornitura di telai a vetri, per finestre, porte o vetrine in profilati estrusi di lega leggera, profili stondati serie antinfortunistica secondo UNI 3569 TA 16 con processo anodizzante ARS 15, aventi sezioni proporzionate ai vari tipi di apertura tali da non consentire deformazioni. Dotati di controtelaio in lega leggera e di falso stipite in lamierino di acciaio zincato da premurare, completi di battute a tenuta garantita da guarnizioni in gomma, predisposizioni per impiego di vetro-camera e/o blindati in vari spessori con fermavetro a scatto, catenaccioli h 40 cm.. Escluso il vetro e/o vetro camera da computare a parte con specifica voce (per le caratteristiche prestazionali si rimanda alla premessa). Costruiti con vari tipi di aperture come sotto esposto e secondo prescrizioni D.L., completi di cerniere, fermi, denti di arresto e scatti, serratura tipo Yale con cilindro sagomato che potrà essere richiesto anche masterizzato (3 chiavi per ogni serratura), maniglia di sicurezza contro agganci accidentali e quantaltro necessario per dare lopera perfettamente funzionante in ogni sua parte. Nelle due ante apribili la battuta a pavimento non dovrà essere la tradizionale basetta rialzata da terra, ma sarà costituita dallinserimento di una boccola a molla a scomparsa nel pavimento, tale da non costituire intralcio alla circolazione, stante la particolare tipologia di pubblico in transito. Dovranno essere rispettate le norme riportate nel Capitolato Speciale di Appalto per l'isolamento acustico e le tenute al vento, acqua, urti, ecc.. Misurazione geometrica sul massimo ingombro dei telai, con minimo di fatturazione m2 1,5. Ad ante a battuta, scorrevoli, wasistas. </t>
  </si>
  <si>
    <t>1.B.H2 . 41.B</t>
  </si>
  <si>
    <t>Fornitura e posa in opera di porte interne del tipo scorrevole a scomparsa Posa in opera all'interno di parete di qualunque tipo e spessore, di controtelaio in profilati in lega di alluminio 6060-TS (UNI 9006-1) del tipo stondato antinfortunistico di marca primaria o a scelta della D.L. per porte scorrevoli a scomparsa composto da sistema ad incasso in acciaio zincato, del tipo specifico per la tipologia di materiale con cui è realizzata la parete su cui viene incassato. Il controtelaio sarà completo dei necessari accessori di aggancio alle murature perimetrali, dei distanziatori provvisori per la posa in opera, della guida di scorimmento superiore in acciaio, dei carrelli guida con la ferramenta necessaria per l'aggancio dell'anta scorrevole, del pannellino di chiusura a perdere del vano incassato e di ogni altro accessorio. La porta, di primaria marca o a scelta della D.L., può essere realizzata in un'unica anta o in due ante scorrevoli, con intelaiatura perimetrale, profilati in alluminio e pannelli con reticolo di legno. La porta in posizione di massima apertura dovrà consentire l'agevole presa della maniglia di chiusura, garantendo comunque una luce libera di passaggio come indicato sull'abaco degli infissi. La porta è completa di pannello di spessore mm. 45 tamburato a nido d'ape contornato da massello in legno duro ricavato da una sezione da mm. 50 con battuta squadrata e piatta e bordo verniciato, il rivestimento applicato sulle due facce dell'anta sarà in laminato plastico di spessore 9/10, la bordatura del pannello è con profilo di alluminio estruso. L'imbotte del vano interamente rivestita in alluminio della medesima qualità. Compresi la chiave tipo yale o patent o dispositivo libero occupato in metallo con chiave di sicurezza; maniglia in alluminio anodizzata di tipo incassato sui due lati e sulla battuta per consentire l'incasso completo dell'anta sulla massima apertura; eventuali fori per l'inserimento delle griglie di transito dell'aria e piastre in acciaio per servizi handicappati Oneri compresi: - la redazione degli elaborati costruttivi da sottoporre all'accettazione della direzione lavori - predisposizione di prototipo relativa all'intero sistema proposto completa di campionario colori - produzione di un serramento tipo da montare in opera prima della definitiva accettazione da parte della direzione lavori del sistema proposto - fornitura e posa in opera del sistema di controtelaio ad incasso con i relativi accessori - l'utilizzo di specifici controtelai in funzione della natura della parete su cui incassare il sistema - collegamento alla rete equipotenziale del profilo in alluminio secondo le modalità previste dalle vigenti normative - il perfetto raccordo tra gli imbotti ed i battiscopa delle pavimentazioni di qualunque tipo - Le assistenze murarie - il ricoprimento delle facce del controtelaio incassato con materiali coerenti alla parete su cui viene montato il sistema - L'uso dei ponteggi di servizio per l'esecuzione dei lavori a qualunque altezza; - Il nolo delle attrezzature necessarie, la fornitura e posa in opera di tutti i materiali ed accessori occorrenti; - I tagli, lo sfrido, ed il trasporto a discarica autorizzata del materiale di risulta con i relativi oneri di conferimento - Il tiro in alto e la movimentazione dei materiali fino al luogo di posa; - Ogni altro onere per dare il lavoro finito a regola d'arte. Modalità di misura: Valutazione per numero di porte in opera, secondo le diverse tipologie. Ad un'anta, b=90÷95 h=210.</t>
  </si>
  <si>
    <t>1.B.H2 . 42 B</t>
  </si>
  <si>
    <t>Fornitura e posa in opera di porta scorrevole. La porta può essere realizzata in un'unica anta o in due ante - controtelaio da premurare, in lamiera di acciaio zincato, stampato a freddo o legno di abete con zanche a murare. - telaio fisso coprimuro, (imbotte), perimetrale sui tre lati del vano porta per muro spessore mm 150-250, costruito in lamiera di alluminio, stampato a freddo. - Telaio coprifilo costruito con profilato estruso in lega di alluminio anodizzato, completo di eventuale inserto per fotocellule di sicurezza. nel caso di apertura automatica. - pannello anta spessore mm 40, costruito con intelaiatura perimetrale in speciali profilati arrotondati estrusi in lega di alluminio anodizzato, pannello sandwich spessore mm 40 complanare formato da due lastre in laminato plastico spessore 9/10 con all'interno poliuretano espanso ignifugo ed atossico ad alta densità iniettato sotto pressa, meccanica di scorrimento, realizzata con binario superiore estruso in speciale lega di alluminio, predisposto per il fissaggio a parete, completo di due carrelli con ruota in Lauramid a cuscinetti a sfere, con regolazione ed antiscarrucolamento, guida di orientamento incassato con ogiva conica a pavimento, cassonetto di copertura costruito con lamiera di alluminio ossidato. - maniglia verticale incassata o esterna, chiave tipo yale o patent o dispositivo libero occupato in metallo con chiave di sicurezza, eventuali fori per l'inserimento delle griglie di transito dell'aria e piastre in acciaio per servizi handicappati. Le caratteristiche tecnico-prestazionali dovranno essere uguali o superiori a quanto sotto riportato: - telaio e controtelaio in profilati in lega di alluminio 6060-TS (UNI 9006-1) del tipo stondato antinfortunistico - tutte le parti in vista dei manufatti in alluminio dovranno essere anodizzati colore naturale Silver o in altro colore RAL a scelta della direzione lavori - pannello in laminato plastico di marca primaria o a scelta della D.L. con finitura tipo soft-touch, print wood scelto dalla direzione lavori su specifico campionario. - tutte le guarnizioni di tenuta dovranno essere in Dutral. - tutte le sigillature di tenuta e finitura dovranno essere eseguite con sigillanti siliconici asettici. - la porta in posizione di massima apertura dovrà consentire l'agevole presa della maniglia di chiusura, garantendo comunque una luce libera di passaggio come indicato sull'abaco degli infissi. Il pannello in laminato dovrà essere certificato in classe di reazione al fuoco 1 e il serramento dovrà essere provvisto di marcatura CE Saranno utilizzati profili di marca primaria o a scelta della D.L. Oneri compresi: - la redazione degli elaborati costruttivi da sottoporre all'accettazione della direzione lavori - predisposizione di prototipo relativa all'intero sistema proposto completa di campionario colori - produzione di un serramento tipo da montare in opera prima della definitiva accettazione da parte della direzione lavori del sistema proposto - fornitura e posa in opera della contromaschera a murare in acciaio o della cassamatta in legno - collegamento alla rete equipotenziale del profilo in alluminio secondo le modalità previste dalle vigenti normative - il perfetto raccordo tra gli imbotti ed i battiscopa delle pavimentazioni di qualunque tipo - Le assistenze murarie - L'uso dei ponteggi di servizio per l'esecuzione dei lavori a qualunque altezza; - Il nolo delle attrezzature necessarie, la fornitura e posa in opera di tutti i materiali ed accessori occorrenti; - I tagli, lo sfrido, ed il trasporto a discarica autorizzata del materiale di risulta con i relativi oneri di conferimento - Il tiro in alto e la movimentazione dei materiali fino al luogo di posa; - Ogni altro onere per dare il lavoro finito a regola d'arte. Modalità di misura: Valutazione per numero di porte in opera, secondo le diverse tipologie. Ad un'anta, b=90÷95 h=210.</t>
  </si>
  <si>
    <t>1.B.H2 . 7.A</t>
  </si>
  <si>
    <t>Fornitura e posa in opera di porte interne con telaio di alluminio con profilo stondato preverniciato. Colori a scelta della D.L. Compreso il contro-telaio in legno per qualsiasi spessore di muratura, la cassamatta da premurare, il cassonetto coprimuro in alluminio preverniciato, la ferramenta necessaria, catenaccioli h 40 cm, minimo tre cerniere, serrature tipo Yale con cilindro sagomato che potrà essere richiesto anche masterizzato (3 chiavi per ogni serratura), maniglia con anima in acciaio di sicurezza contro agganci accidentali, nei colori a scelta della D.L.. Compreso ogni onere per regolazioni e finiture necessarie e quantaltro occorra per dare lopera finita a regola darte. Nelle due ante apribili la battuta a pavimento non dovrà essere la tradizionale basetta rialzata da terra, ma sarà costituita dallinserimento di una boccola a molla a scomparsa nel pavimento, tale da non costituire intralcio alla circolazione, stante la particolare tipologia di pubblico in transito. Dovranno essere rispettate le norme riportate nel Capitolato Speciale di Appalto per l'isolamento acustico e le tenute al vento, acqua, urti, ecc.. Misurazione geometrica sul massimo ingombro dei telai, con minimo di fatturazione m2 1,50. Con pannellatura in laminato.</t>
  </si>
  <si>
    <t>m²</t>
  </si>
  <si>
    <t>1.B.H2 . 7.D</t>
  </si>
  <si>
    <t>Fornitura e posa in opera di porte interne con telaio di alluminio con profilo stondato preverniciato. Colori a scelta della D.L. Compreso il contro-telaio in legno per qualsiasi spessore di muratura, la cassamatta da premurare, il cassonetto coprimuro in alluminio preverniciato, la ferramenta necessaria, catenaccioli h 40 cm, minimo tre cerniere, serrature tipo Yale con cilindro sagomato che potrà essere richiesto anche masterizzato (3 chiavi per ogni serratura), maniglia con anima in acciaio di sicurezza contro agganci accidentali, nei colori a scelta della D.L.. Compreso ogni onere per regolazioni e finiture necessarie e quantaltro occorra per dare lopera finita a regola darte. Nelle due ante apribili la battuta a pavimento non dovrà essere la tradizionale basetta rialzata da terra, ma sarà costituita dallinserimento di una boccola a molla a scomparsa nel pavimento, tale da non costituire intralcio alla circolazione, stante la particolare tipologia di pubblico in transito. Dovranno essere rispettate le norme riportate nel Capitolato Speciale di Appalto per l'isolamento acustico e le tenute al vento, acqua, urti, ecc.. Misurazione geometrica sul massimo ingombro dei telai, con minimo di fatturazione m2 1,50.Maggior onere per creazione di foro per inserimento griglia di transito. Misurazione per cadaun foro.</t>
  </si>
  <si>
    <t>1.B.H4 . 3.D</t>
  </si>
  <si>
    <t>Fornitura e posa in opera di vetro-camera composto da due lastre di vetro Float incolore con intercapedine, distanziati da telaietti plastici/metallici saldati con siliconi o polisolfuri, da apporsi a telai predisposti di qualsiasi natura e consistenza. Con intercapedine variabile da mm 6 a mm 12 secondo prescrizioni D.L. e con vetri di vario spessore ed accostamento, anche con impiego di stratificati antisfondamento come di seguito specificato. Con limpiego di lastre esenti da imperfezioni od impurità tali da compromettere la trasparenza o solidità; posati a perfetta regola darte con listelli e chiodi/clips, spessori plastici, sigillanti e siliconi idonei e coi dovuti spazi per dilatazioni. Misurazione superficie effettiva con minimo di misurazione di m2 1,00. Vetro da mm 6+6 intercapedine mm 9/12.</t>
  </si>
  <si>
    <t>1.B.H4 . 5.B</t>
  </si>
  <si>
    <t>Fornitura e posa in opera di vetri stratificati antisfondamento ottenuti mediante accoppiamento di lastre di vetro float con filmatura plastica in vari spessori da posarsi su serramenti di qualsiasi natura o consistenza con listelli e chiodi/clips. Con limpiego di lastre esenti da imperfezioni di fusione o di conservazione come opacità o abrasioni che ne compromettessero la solidità; posati a regola darte con impiego di sigillanti idonei e coi dovuti spessori e spazi per dilatazioni. Misurazione superficie effettiva con minimo di misurazione di m2 1,00. Spessori fino a mm 10/11 con filmatura da mm 0,38 trasparente.</t>
  </si>
  <si>
    <t>1.B.H5 . 7 A</t>
  </si>
  <si>
    <t>Fornitura e posa in opera di maniglione antipanico (push-bar) modulare ambidestro, di tipo e colore a scelta della D.L., costituito da carter di alloggiamento, barra orizzontale agente a pressione su meccanismo alloggiato nella scatola laterale, da montare su qualsiasi tipo di serramento sia interno che esterno fino a 1.50 m di larghezza e predisposto con serrature antipanico ad infilare. Nel prezzo si intendono compresi e compensati gli oneri per meccanismi ed accessori particolari necessari all'adattamento ai vari tipi di porta, per l'idonea campionatura completa di accessori che l'Appaltatore dovrà presentare prima dell'inizio dei lavori e quanto altro necessario per dare il lavoro finito a regola d'arte. Misurazione cadauno. con barra verniciata e placca esterna cieca</t>
  </si>
  <si>
    <t>1.B.H5 . 7 C</t>
  </si>
  <si>
    <t>Fornitura e posa in opera di maniglione antipanico modulare ambidestro, di tipo e colore a scelta della D.L., costituito da carter di alloggiamento, barra orizzontale agente a pressione su meccanismo alloggiato nella scatola laterale, da montare su qualsiasi tipo di serramento sia interno che esterno fino a 1.50 m di larghezza e predisposto con serrature antipanico ad infilare. Nel prezzo si intendono compresi e compensati gli oneri per meccanismi ed accessori particolari necessari all'adattamento ai vari tipi di porta, per l'idonea campionatura completa di accessori che l'Appaltatore dovrà presentare prima dell'inizio dei lavori e quanto altro necessario per dare il lavoro finito a regola d'arte. Misurazione cadauno. sovrapprezzo per maniglia esterna con foro chiave</t>
  </si>
  <si>
    <t>1.B.I1 . 3.B</t>
  </si>
  <si>
    <t>Inferriate, ringhiere, parapetti e cancellate eseguite con profilati normali in acciaio FE 360 B (tondi, piatti, quadri, angolari, scatolari, ecc.), eventuali pannellature in lamiera e intelaiature fisse o mobili, assemblati in disegni lineari semplici, completi della occorrente ferramenta di fissaggio, di apertura e chiusura; compresi tagli, fori, sfridi, incastri e alloggiamenti in murature, le opere murarie ed ogni altro onere e magistero per dare il lavoro finito a regola d'arte.Sono esclusi i trattamenti protettivi e le verniciature che verranno pagate a parte. Misurazione del peso teorico determinato con metodo analitico dagli elaborati grafici. per cancellate semplici apribili.</t>
  </si>
  <si>
    <t>1.B.I1 . 3.C</t>
  </si>
  <si>
    <t>Inferriate, ringhiere, parapetti e cancellate eseguite con profilati normali in acciaio FE 360 B (tondi, piatti, quadri, angolari, scatolari, ecc.), eventuali pannellature in lamiera e intelaiature fisse o mobili, assemblati in disegni lineari semplici, completi della occorrente ferramenta di fissaggio, di apertura e chiusura; compresi tagli, fori, sfridi, incastri e alloggiamenti in murature, le opere murarie ed ogni altro onere e magistero per dare il lavoro finito a regola d'arte. Sono esclusi i trattamenti protettivi e le verniciature che verranno pagate a parte. Misurazione del peso teorico determinato con metodo analitico dagli elaborati grafici. per ringhiere e inferriate semplici.</t>
  </si>
  <si>
    <t>1.B.I1 . 4</t>
  </si>
  <si>
    <t>Fornitura e posa in opera di grigliati orizzontali, pedonali e carrabili, tipo Keller costituiti da piatti portanti in acciaio Fe 37B e da collegamenti forgiati, interasse e caratteristiche come indicato in progetto, completi di telai di appoggio ancorati alle murature mediante zanche o tasselli, il tutto zincato a caldo a norma UNI anticorrosione. Sono escluse le verniciature che verranno pagate a parte. Misurazione del peso teorico determinato con metodo analitico dagli elaborati grafici.</t>
  </si>
  <si>
    <t>1.B.I1 . 5.B</t>
  </si>
  <si>
    <t>Zincatura a caldo per immersione di opere in ferro con trattamento a fuoco mediante immersione in vasche che contengono zinco fuso alla tamperatura di circa 500°C previo decappaggio, sciacquaggio, etc. e quant'altro occorra per dare il lavoro finito a perfetta regola d'arte. Il tutto come riportato nel Capitolato Speciale di Appalto. Misurazione del peso teorico determinato con metodo analitico dagli elaborati grafici.Per strutture leggere.</t>
  </si>
  <si>
    <t>1.B.I2 . 3</t>
  </si>
  <si>
    <t>Fornitura e posa in opera di dispositivo di apertura elettrica costituito da telaio e controtelaio in profilato tubolare sagomato a sezione rettangolare di alluminio estruso (UNI 9006/1) non anodizzato. Privo di saldature, con angolari brevettati pressofusi ad innesto, allo scopo di evitare le cianfrinature che potrebbero essere causa di infiltrazioni d'acqua. Completo di cerniere ed accessori in alluminio fissati al telaio tramite piastrine scorrevoli, vengono così evitate forature e fresature che potrebbero essere causa di indebolimento del telaio e di infiltrazioni. Il tutto corredato di guarnizioni di tenuta e minuteria di fissaggio alla base in cemento, metallica o al basamento prefabbricato in PRVF. Movimentato da un motore elettrico monofase a 220 Volt con fine corsa termico salvamotore e rete incorporati, fissato al telaio con staffe di supporto in alluminio estruso (UNI 9006/1) non anodizzato. Linee elettriche, pulsantiere, ed allacciamento escluso dal prezzo. Per lucernari del diametro cm 135 (luce netta). Misurazione cadauno.</t>
  </si>
  <si>
    <t>1.B.I3 . 1.A</t>
  </si>
  <si>
    <t>Fornitura e posa in opera di porta tagliafuoco ad un battente di marca primaria o a scelta della D.L. Anta: spessore totale mm 60 realizzata in lamiera d'acciaio spessa 10/10 di mm scatolata e pressopiegata sui bordi a formare ala di battuta sul telaio. Coibentazione: interna ad alta densità, solidale alle lamiere a formare un pannello monolitico di elevata compattezza. Telaio: speciale a taglio termico in acciaio zincato, con guarnizione termoespandente per tenuta ai fumi caldi e sede per guarnizione siliconica fumi freddi. Cerniere: speciali regolabili di cui una portante (3 per REI 120) su cuscinetti antiusura ed una molla tarabile per la chiusura automatica. Omologate a norma EN 1935:2001 e marcate CE. Serratura: antincendio a norma DIN, con cilindro tipo Yale, protetto con due lastre di irrigidimento compresa eventuale elettroserratura. Maniglia: antincendio di sicurezza contro agganci accidentali in materiale termoplastico con anima in acciaio completa di placca ed elementi di fissaggio. Verniciatura: a polveri epossidiche goffrate con colore a scelta della D.L.. Rinforzi interni: inseriti nell'anta come predisposizione per l'eventuale montaggio di maniglione antipanico e chiudiporta. Le porte dovranno essere omologate con boccola a filo del piano di calpestio e dovranno essere corredate di certificato di omologazione con dispositivi non sporgenti dal pavimento. In opera completa di ogni onere e magistero per dare il lavoro finito a regola d'arte. Misurazione superficie vano murario. REI60</t>
  </si>
  <si>
    <t>1.B.I3 . 2.A</t>
  </si>
  <si>
    <t>Fornitura e posa in opera di porta tagliafuoco a due battenti di marca primaria o a scelta della D.L., costituita da: Anta: spessore totale mm 60 realizzata in lamiera d'acciaio spessa 10/10 di mm scatolata e pressopiegata sui bordi a formare ala di battuta sul telaio. Coibentazione: interna ad alta densità, solidale alle lamiere a formare un pannello monolitico di elevata compattezza. Telaio: speciale a taglio termico in acciaio zincato, con guarnizione termoespandente per tenuta ai fumi caldi e sede per guarnizione siliconica fumi freddi. Cerniere: speciali regolabili di cui una portante (3 per REI 120) su cuscinetti antiusura ed una molla tarabile per la chiusura automatica. Omologate a norma EN 1935:2001 e marcate CE. Serratura: antincendio a norma DIN, con cilindro tipo Yale, protetto con due lastre di irrigidimento. Maniglia: antincendio di sicurezza contro agganci accidentali in materiale termoplastico con anima in acciaio completa di placca ed elementi di fissaggio. Verniciatura: a polveri epossidiche goffrate con colore a scelta della D.L.. Rinforzi interni: inseriti nell'anta come predisposizione per l'eventuale montaggio di maniglione antipanico e chiudiporta. Sequenziatore di chiusura: obbligatorio per la corretta chiusura automatica dell'infisso onde evitare l'accavallamento delle ante. Flushbolt: dispositivo autobloccante di chiusura alto/basso, montato sull'anta secondaria per il bloccaggio della stessa. Le porte dovranno essere omologate con boccola a filo del piano di calpestio e dovranno essere corredate di certificato di omologazione con dispositivi non sporgenti dal pavimento. In opera completa di ogni onere e magistero per dare il lavoro finito a regola d'arte. Misurazione superficie vano murario. REI 60.</t>
  </si>
  <si>
    <t>1.B.I3 . 3</t>
  </si>
  <si>
    <t>Fornitura e posa in opera di porta vetrata REI 60 di marca primaria o a scelta della D.L. certificata secondo la norma CNVVF/CCI UNI 9723 costituita da: Controtelaio: in profili d'acciaio zincato. Telaio: in profilo tubolare d'acciaio zincato spessore 15/10 di mm ad alto resistenziale con taglio termico con interposto materiale isolante, guarnizioni siliconiche per tenuta fumi freddi FF e guarnizioni termoespandenti per fumi caldi FC. inserite nei profili del telaio e dell'anta. Anta: spessore mm 50 costituita da profilo in acciaio calibrato a freddo con ali di battuta sul telaio e sedi per guarnizioni fumi freddi. Vetri: tagliafuoco trasparente composto da varie lastre di vetro extrachiaro con interposto materiale apirico, fissato sulle ante in modo da garantire la perfetta coesione vetro/acciaio. Cerniere: n. 3 registrabili, in acciaio stampato con boccole e cuscinetto reggispinta verniciatura a polveri. Serratura: antincendio a norme DIN con cilindro tipo Yale. Maniglia: antincendio di sicurezza in materiale termoplastico, colore nero, con anima in acciaio completa di rosette ed elementi di fissaggio. Verniciatura: a polveri epossidiche colore a scelta della D.L.. Chiudiporta: aereo a cremagliera per l'autochiusura dell'anta. Chiusura autobloccante: con chiusura in alto e in basso montato sull'anta secondaria, per il bloccaggio della stessa (per porta a due battenti). Regolatore chiusura: per garantire l'esatta sequenza di chiusura delle ante (per chiusura a due battenti). Le porte dovranno essere omologate con boccola a filo del piano di calpestio e dovranno essere corredate di certificato di omologazione con dispositivi non sporgenti dal pavimento. In opera completa di ogni onere e magistero per dare il lavoro finito a regola d'arte. Misurazione superficie misurata a interno telaio.</t>
  </si>
  <si>
    <t>1.B.I5 . 1</t>
  </si>
  <si>
    <t>Fornitura e posa di paracolpo ad assorbimento elastico dell'urto, di marca primaria o a scelta della D.L., con larghezza non inferiore a 100 mm, costituito da un profilo continuo a piena larghezza in alluminio estruso con giunto ammortizzatore, sul quale e applicato un profilo in resina acrovinilica di sezione rettangolare a C, con la tinta del colore nella massa stessa del materiale, finemente granulato, non poroso e con spessore da 2 a 2,5 mm, di colore a scelta in quelli di serie. La fornitura sara comprensiva dei terminali di chiusura delle estremita e degli angoli esterni, degli sfridi e di quant'altro necessario per dare il lavoro finito a perfetta regola d'arte. Classe 1 di reazione al fuoco. Sono compresi e compensati nel prezzo gli oneri per dare l'esecuzione anche di piccoli tratti e ogni altra provvista e mano d'opera necessaria. Misurazione sviluppo lungo l'asse del manufatto.</t>
  </si>
  <si>
    <t>1.B.I5 . 23</t>
  </si>
  <si>
    <t>Fornitura e posa di paraspigoli ad assorbimento elastico all'urto, di marca primaria o scelta della D.L., con ala non inferiore a 75 mm, costituiti da un profilo continuo in alluminio estruso, sul quale viene applicato un profilo in resina acrovinilica, con la tinta del colore nella massa stessa del materiale, finemente granulato, non poroso e con spessore da 2 a 2,5 mm, di colore a scelta in quelli di serie. La fornitura sara comprensiva dei terminali di chiusura delle estremita e degli angoli esterni, degli sfridi e di quant'altro necessario per dare il lavoro finito a perfetta regola d'arte. Classe 1 di rezione al fuoco. Sono compresi e compensati nel prezzo gli oneri per dare l'esecuzione anche di piccoli tratti e ogni altra provvista e mano d'opera necessaria. Misurazione sviluppo lungo l'asse del manufatto.</t>
  </si>
  <si>
    <t>1.B.I5 . 25</t>
  </si>
  <si>
    <t>Fornitura e posa di corrimano di marca primaria o scelta della D.L. a sezione circolare con diametro non inferiore a 45 mm, costituito da un profilo continuo in alluminio estruso, sul quale viene applicato un profilo in materiale acrovinilico, finemente granulato, non poroso e con spessore da 2 a 2,5 mm, di colore a scelta in quelli di serie. La fornitura sara comprensiva dei terminali di chiusura delle estremita e degli angoli esterni ed interni, mensole di fissaggio, degli sfridi e di quant'altro necessario per dare il lavoro finito a perfetta regola d'arte. Classe 1 di rezione al fuoco. Sono compresi e compensati nel prezzo gli oneri per dare l'esecuzione anche di piccoli tratti e ogni altra provvista e mano d'opera necessaria. Misurazione sviluppo lungo l'asse del manufatto.</t>
  </si>
  <si>
    <t>1.B.I6 . 7</t>
  </si>
  <si>
    <t>Riqualificazione divisori in mattoni forati per ottenere REI 120 realizzata mediante sistema di primaria marca per la esecuzione di controfodera su tramezzo in laterizio forato da 80 mm con lato esposto al fuoco intonacato 10 mm . Costituita da: rivestimento realizzato con lastre in silicato di calcio, esenti da amianto, omologate in classe A1 di reazione al fuoco, spessore minimo 8 mm. Tali lastre dovranno essere applicate direttamente sul tramezzo con l'impego di tasselli metallici ad espansione. Posa in opera come da disciplinare tecnico del produttore del sistema. Le giunzioni delle lastre dovranno essere rifinite mediante stuccatura con apposito composto e banda di supporto. Sono compresi e compensati nel prezzo gli oneri per i tagli, sfridi, esecuzione di aperture, gli oneri per l'esecuzione anche di piccoli tratti, i ponti di servizio e ogni altra provvista e mano d'opera necessaria. Compresa certificazione di reazione e resistenza al fuoco dei materiali e sistemi previsti dalle normative vigenti in materia di prevenzione incendi secondo la modulistica della direzione antincendio del M.I., redatta e sottoscritta da tecnico antincendio compreso negli elenchi ex DLgs 139/2006 incaricato ad onere e spese dell'Appaltatore. Detti certificati dovranno essere accompagnati da relazioni valutative, certificati di conformità, DOP e marcatura CE del produttore per ciascun prodotto, dichiarazioni di corrispondenza in opera, rapporti e certificati di prova, fascicoli tecnici ove necessari alla estensione dei risultati di prova al caso in esame e tutto quanto richiesto dalla normativa vigente. Misurazione vuoto per pieno con detrazione delle aperture superiori a 3,00 mq.</t>
  </si>
  <si>
    <t>1.B.M2 . 7 . 2</t>
  </si>
  <si>
    <t>Linea Vita certificata a norma UNI EN 795 in classe C composta da cavo in acciaio Inox Aisi 316. Laggancio della linea vita deve avvenire mediante golfare, Tenditore, dissipatore o similare; tutti i dispositivi per garantire la certificazione del sistema devono essere in acciaio inox Aisi 304. Il sistema deve essere calcolato per poter utilizzare piu operatori contemporaneamente. I carichi che tale sistema garantisce devono essere calcolati e verificati da un tecnico strutturista abilitato attraverso una relazione di calcolo. Misurazione a sviluppo lineare del cavo.</t>
  </si>
  <si>
    <t>1.B.M2 . 7 . 3</t>
  </si>
  <si>
    <t>Golfare o similare ( es: ancoraggio in uscita dal passo d'uomo) per evitare leffetto pendolo, deve essere in acciaio inox Aisi 304 certificato a norma UNI EN 795 classe A o in A1. Il fissaggio deve avvenire secondo le indicazioni fornite dal costrutture e in base al tipo di materiale su cui ancorarlo. I carichi che tale sistema garantisce devono essere verificati da un tecnico strutturista abilitato attraverso una relazione di calcolo. Misurazione cadauno.</t>
  </si>
  <si>
    <t>1.B.N1 . 1.A</t>
  </si>
  <si>
    <t>Assistenze murarie per impianti di qualunque tipo, con tagliole di qualsiasi forma e dimensione da computarsi in percentuale sul valore degli impianti effettivamente eseguiti, compresa l'assistenza ai montatori per l'apertura e chiusura di fori e tracce, installazione di mensole e sostegni di supporti pro-disabili di ogni genere, muratura di sanitari (come vasche e docce), rasature e finiture finali comprese, nonche sollevamento con le attrezzature di cantiere. Con l'esclusione di ogni onere per manovalanze dirette all'opera degli impiantisti, da computarsi in percentuale sul valore dell'impianto effettivamente eseguito compreso sgombero involucri di qualsiasi materiale e volume e relativo smaltimento (per valore si intende il costo dell'impianto al lordo del ribasso d'asta). Sono compresi inoltre la chiusura dei fori o passaggi nelle murature e solai anche con utilizzo di materiale intumescente certificato atto a garantire la tenuta REI 120. Assistenze murarie per impianti elettrici e speciali</t>
  </si>
  <si>
    <t>1.B.N1 . 1.B</t>
  </si>
  <si>
    <t>Assistenze murarie per impianti di qualunque tipo, con tagliole di qualsiasi forma e dimensione da computarsi in percentuale sul valore degli impianti effettivamente eseguiti, compresa l'assistenza ai montatori per l'apertura e chiusura di fori e tracce, installazione di mensole e sostegni di supporti pro-disabili di ogni genere, muratura di sanitari (come vasche e docce), rasature e finiture finali comprese, nonche sollevamento con le attrezzature di cantiere. Con l'esclusione di ogni onere per manovalanze dirette all'opera degli impiantisti, da computarsi in percentuale sul valore dell'impianto effettivamente eseguito compreso sgombero involucri di qualsiasi materiale e volume e relativo smaltimento (per valore si intende il costo dell'impianto al lordo del ribasso d'asta). Sono compresi inoltre la chiusura dei fori o passaggi nelle murature e solai anche con utilizzo di materiale intumescente certificato atto a garantire la tenuta REI 120. Assistenze murarie per impianti meccanici</t>
  </si>
  <si>
    <t>1C.01.060.0090</t>
  </si>
  <si>
    <t>Rimozione di strato di ghiaia o ghiaietto di zavorramento di manti sintetici. Compreso l'accumulo, la movimentazione con qualsiasi mezzo nell'ambito del cantiere; il carico e trasporto agli impianti di stoccaggio, di recupero o a discarica.</t>
  </si>
  <si>
    <t>m³</t>
  </si>
  <si>
    <t>1C.06.730.0010</t>
  </si>
  <si>
    <t>Risanamento delle murature di qualsiasi materiale e spessore mediante barriera chimica atta ad interrompere la risalita capillare dell'umidità, realizzata con lenta trasfusione di resine stabilizzate ad azione chimica e fisica attraverso fori con diametro 22-30 mm. Sono compresi: i piani di lavoro interni, l'esecuzione di fori nelle muratura intonacata con profondità pari al 90% circa dello spessore della muratura, ad interasse di 15 cm e su due file distanti 10 cm; il posizionamento dei trasfusori e relativa stuccatura; la miscela di silani o di esteri silicici e silossani. Sono esclusi: lo scrostamento del vecchio intonaco ammalorato, l'impregnazione con prodotto antisale, il nuovo intonaco traspirante.</t>
  </si>
  <si>
    <t>m x cm</t>
  </si>
  <si>
    <t>1C.18.020.0120</t>
  </si>
  <si>
    <t>Pavimento autolivellante realizzato con resine poliuretaniche senza solventi e speciali autodilatanti, applicato su massetto esistente convenientemente preparato; con caratteristiche dielettriche e di resistenza agli acidi, agli oli, carburanti e alcali. Compresa la formazione dei giunti e l'assistenza muraria. Esclusa la rete elettrosaldata e la formazione del massetto in calcestruzzo.</t>
  </si>
  <si>
    <t>1U.04.020.0160</t>
  </si>
  <si>
    <t>Rimozione cordonatura in pietra naturale tipo B (sez. cm 30-35x25) e tipo C (sez. cm 20-25x25) e del relativo letto di posa, compresa la necessaria pavimentazione adiacente. Compreso cernita e accatastamento nell'ambito del cantiere dei materiali da recuperare, movimentazione, carico e trasporto delle macerie a discarica e/o a stoccaggio; opere di protezione e segnaletica. In orario normale.</t>
  </si>
  <si>
    <t>1U.06.550.0020.b</t>
  </si>
  <si>
    <t>Eliminazione di siepe con mezzo meccanico, compreso scavo per l'eliminazione dell'apparato radicale, taglio, raccolta, carico, trasporto alle discariche. del materiale di risulta e ripristino; escluso l'onere di smaltimento; di altezza: - oltre 1,5 m</t>
  </si>
  <si>
    <t>A02.17.135a</t>
  </si>
  <si>
    <t>Micropali, comunque inclinati, attraverso terreni di qualsiasi natura e consistenza, nonché attraverso trovanti rocciosi e murature di qualsiasi tipo, eseguiti mediante trivellazioni a rotazione o a rotopercussione, sono compresi nel prezzo l'onere delle perforazioni e delle iniezioni, compreso il rivestimento del foro, per impedire il franamento del foro nei terreni sciolti parziale o totale, l'iniezione di boiacca cementizia, costituita con cemento tipo 42,5R e acqua con rapporto A/C 0,6 max 0,8 fino a completo intasamento e quant'altro occorra per dare il lavoro finito a regola d'arte, escluse le armature costituite da tubi in acciaio, compensate a parte: con tubi-forma del diametro esterno di 100/130 mm, intasamento ad iniezione ripetuta attraverso le valvole predisposte sui tubi dell'armatura</t>
  </si>
  <si>
    <t>A03.02.016.f</t>
  </si>
  <si>
    <t>Sovrapprezzi ai conglomerati cementizi confezionati in cantiere per l'utilizzo dei seguenti additivi: fluidificante impermeabilizzante (dosaggio 0,5 % del peso del cemento)</t>
  </si>
  <si>
    <t>A05.02.007a</t>
  </si>
  <si>
    <t>Muratura faccia a vista, spessore pari ad una testa, eseguita con mattoni pieni e malta bastarda, retta o curva ed a qualsiasi altezza, compreso l'onere della pulitura, stuccatura e stilatura dei giunti e quanto altro si renda necessario a realizzare l'opera a perfetta regola d'arte: mattoni industriali tipo ''a mano'' sabbiati, tonalità rossa (25 x 12 x 5,5 cm)</t>
  </si>
  <si>
    <t>A07.13.076f</t>
  </si>
  <si>
    <t>Canali di gronda, converse e scossaline montate in opera compreso pezzi speciali ed ogni altro onere e magistero per dare l'opera finita a regola d'arte con esclusione delle sole cicogne di sostegno per i canali di gronda: sviluppo fino a cm 50: in rame da 6/10</t>
  </si>
  <si>
    <t>A07.13.077f</t>
  </si>
  <si>
    <t>Canali di gronda, converse e scossaline montate in opera compreso pezzi speciali ed ogni altro onere e magistero per dare l'opera finita a regola d'arte con esclusione delle sole cicogne di sostegno per i canali di gronda: sviluppo fino a cm 100: in rame da 6/10</t>
  </si>
  <si>
    <t>A07.13.084f</t>
  </si>
  <si>
    <t>Discendenti montati in opera compreso pezzi speciali ed ogni altro onere e magistero per dare l'opera finita a regola d'arte con esclusione dei soli collari di sostegno: diametro fino a 100 mm: in rame da 6/10</t>
  </si>
  <si>
    <t>A07.13.086b</t>
  </si>
  <si>
    <t>Collari per sostegno di discendenti, montate in opera compreso fissaggio al supporto ed ogni altro onere e magistero per dare l'opera finita a regola d'arte: in rame o acciaio inox</t>
  </si>
  <si>
    <t>A09.02.002.a</t>
  </si>
  <si>
    <t>Controsoffitto in lastre di cartongesso reazione al fuoco Euroclasse A1, s1-d0, fissate mediante viti autoperforanti ad una struttura costituita da profilati in lamiera di acciaio zincato dello spessore di 6/10 mm ad interasse di 600 mm, comprese la stessa struttura e la stuccatura dei giunti: spessore lastra 12,5 mm</t>
  </si>
  <si>
    <t>A15.03.007b</t>
  </si>
  <si>
    <t>Pavimento in marmettoni di cemento e scaglie di marmo, posti in opera su letto di malta bastarda, previo spolvero di cemento bianco o colorato, compresi tagli, sfridi e pulizia finale, con esclusione dell'arrotatura, della levigatura e della lucidatura a piombo: grana 40/50 mm, 40 x 40 cm e spessore 33 mm</t>
  </si>
  <si>
    <t>B01.06.036</t>
  </si>
  <si>
    <t>Rimozione di pavimento in materiale plastico di qualsiasi natura e pezzatura, incollato su sottofondo cementizio o su preesistenti pavimenti, compreso eventuale calo in basso e avvicinamento al luogo di deposito provvisorio, in attesa del trasporto allo scarico</t>
  </si>
  <si>
    <t>B01.10.077.a</t>
  </si>
  <si>
    <t>Rimozione di strato impermeabile, compreso l'avvicinamento al luogo di deposito provvisorio nell'ambito del cantiere, escluso il trasporto alla discarica e l'eventuale rimozione del massetto sottostante da pagarsi a parte: manto bituminoso monostrato</t>
  </si>
  <si>
    <t>B01.10.077b</t>
  </si>
  <si>
    <t>Rimozione di strato impermeabile, compreso l'avvicinamento al luogo di deposito provvisorio nell'ambito del cantiere, escluso il trasporto alla discarica e l'eventuale rimozione del massetto sottostante da pagarsi a parte: manto bituminoso doppio strato</t>
  </si>
  <si>
    <t>B01.21.131</t>
  </si>
  <si>
    <t>Trasporto a discarica controllata secondo il DLgs 13 gennaio 2003, n. 36 dei materiali di risulta provenienti da demolizioni, previa caratterizzazione di base ai sensi del DM 27 settembre 2010, con autocarro di portata fino a 50 q, compresi carico, viaggio di andata e ritorno e scarico con esclusione degli oneri di discarica</t>
  </si>
  <si>
    <t>B02.01.010</t>
  </si>
  <si>
    <t>Rinforzo di murature eseguito con rete e betoncino, su muratura di qualsiasi genere e materiale, da applicare su entrambe le facce, secondo il procedimento di seguito specificato, compreso ogni onere, fornitura e modalità esecutiva per dare il lavoro finito a regola d'arte ed esclusa solo la realizzazione dell'intonaco: - demolizione dell'intonaco o del rivestimento con rimozione dello stesso dalle connessioni, mettendo a vivo la muratura; - allargamento delle fessurazioni maggiori, anche asportando le parti già smosse; - pulizia accurata con getto d'acqua delle fessurazioni e delle pareti messe a nudo; - stuccatura delle fessurazioni con malta cementizia previo posa in opera dei tondi di acciaio attraversanti la muratura entro perfori di piccolo diametro o attraverso le stesse lesioni, bloccati con pasta cementizia; - applicazione su entrambe le facce della muratura di una rete elettrosaldata di diametro minimo 4 mm e maglia 10x10 cm, risvoltandola per almeno 50 cm in corrispondenza degli spigoli verticali interni ed esterni; le reti vanno fissate e collegate fra loro con tondini di acciaio diametro 6-8 mm, in ragione di 6 collegamenti per mq; - applicazione a spruzzo o a pressione su entrambe le facce, previo bagnatura delle superfici, del rinzaffo e di uno strato di betoncino dello spessore minimo di 3 cm dal vivo del muro, trattato a frattazzo per ottenere una superficie regolare piana atta a ricevere lo strato a finire dell'intonaco od il rivestimento, da compensare a parte; la superficie trattata viene misurata considerando solo una faccia con deduzione delle aperture pari o superiori a 1,00 mq, nel qual caso vengono conteggiati i risvolti sulle spallette e sull'architrave, se effettivamente eseguiti</t>
  </si>
  <si>
    <t>B02.01.012</t>
  </si>
  <si>
    <t>Esecuzione di cucitura armata mediante la fornitura e posa in opera in fori praticati con trapano a rotazione/rotopercussione (diametro max di 36 mm) di barre ad aderenza migliorata di diametro minimo 12-16 mm, compreso il lavaggio dei fori, l'iniezione con boiacca fluida per sigillatura eseguita a pressione a dosatura variabile secondo le indicazioni della Direzione Lavori, il tamponamento delle fessure della muratura con cemento in polvere, la ripulitura delle pareti ad iniezione eseguita ed ogni altro onere, fornitura e magistero per dare il lavoro finito a regola d'arte</t>
  </si>
  <si>
    <t>C01.07.022</t>
  </si>
  <si>
    <t>Stabilizzazione di sottofondo mediante geotessile nontessuto realizzato al 100% in polipropilene a filamenti continui spunbonded (estrusione del polimero e trasformazione in geotessile sullo stesso impianto) agglomerato mediante il sistema dell'agugliatura meccanica, stabilizzato ai raggi UV avente le seguenti caratteristiche: resistenza a trazione longitudinale e trasversale &gt; 19 kN/m (EN ISO 10319), resistenza a punzonamento CBR &gt; 2800 N (EN ISO 12236), permeabilità verticale &gt; 70 l/mqs (EN ISO 11058), marchiatura dei rotoli secondo la normativa EN ISO 10320</t>
  </si>
  <si>
    <t>C01.07.024a</t>
  </si>
  <si>
    <t>Misto granulometrico stabilizzato fornito e posto in opera per fondazione stradale con legante naturale, materiali di apporto, vagliatura per raggiungere la idonea granulometria, acqua, eventuali prove di laboratorio, lavorazione e costipamento dello strato con idonee macchine come indicato nel c.s.a., e quant'altro occorra per dare il lavoro finito a regola d'arte: misurato in opera dopo costipamento</t>
  </si>
  <si>
    <t>C01.17.166b</t>
  </si>
  <si>
    <t>Paletto zincato di diametro 60 mm con sistema antirotazione, in opera compresi scavo e basamento in calcestruzzo: altezza 3,00 m</t>
  </si>
  <si>
    <t>C01.17.170</t>
  </si>
  <si>
    <t>Montaggio di cartelli e segnali vari su sostegno tubolare o ad U preesistente con un solo attacco</t>
  </si>
  <si>
    <t>C01.18.171b</t>
  </si>
  <si>
    <t>Segnaletica orizzontale, a norma UNI EN 1436, di nuovo impianto costituita da strisce longitudinali o trasversali, eseguite mediante applicazione di vernice rifrangente premiscelata di colore bianca o gialla permanente con microsfere di vetro, in quantità di 1,6 kg/mq, in opera compreso ogni onere per il tracciamento e la fornitura del materiale: per strisce da 15 cm</t>
  </si>
  <si>
    <t>C02.07.076f</t>
  </si>
  <si>
    <t>Pozzetti prefabbricati in conglomerato cementizio vibrato, completi di chiusini con botola, ciechi o a caditoia, con telaio di battuta per traffico pesante, forniti e posti in opera compresi sottofondo in conglomerato cementizio con le caratteristiche tecniche indicate nel c.s.a. dello spessore minimo di 10 cm, collegamento e sigillatura della condotta e quant'altro occorra per dare il lavoro finito a regola d'arte: dimensioni interne 100x100x100 cm</t>
  </si>
  <si>
    <t>C02.07.077a</t>
  </si>
  <si>
    <t>Pozzetti prefabbricati in conglomerato cementizio vibrato, sottofondo e rinfianco in sabbia, completi di chiusini con botola, ciechi o a caditoia, con telaio di battuta per traffico pesante, forniti e posti in opera compresi sottofondo e rinfianco in sabbia dello spessore minimo di 10 cm, collegamento e sigillatura della condotta e quant'altro occorra per dare il lavoro finito a regola d'arte: dimensioni interne 40x40x40 cm</t>
  </si>
  <si>
    <t>C02.07.078b</t>
  </si>
  <si>
    <t>Elementi di sovralzo prefabbricati per pozzetti in conglomerato cementizio vibrato, forniti e posti in opera compresi rinfianco in sabbia dello spessore minimo di 10 cm, stuccatura dei giunti e quant'altro occorra per dare il lavoro finito a regola d'arte: dimensioni interne 40x40x40 cm</t>
  </si>
  <si>
    <t>C03.01.014b</t>
  </si>
  <si>
    <t>Pavimentazione in masselli autobloccanti, in calcestruzzo vibrocompresso multistrato, a norma UNI EN 1338-1339, con strato di finitura superficiale, per almeno il 12% dello spessore totale, composto da una miscela di aggregati (quarzi e basalti) ad altissima resistenza all'usura, a granulometria massima 3 mm, realizzato con impiego di miscela ecoattiva contenente biossido di titanio (TiO2) ed altri additivi speciali, con proprietà fotocatalitiche, antinquinamento, autopulenti, antimuffa, antibatteriche, trattato con procedimento di pallinatura calibrata, con resistenza all'abrasione = 20 mm, resistenza al gelo-disgelo in presenza di sali disgelanti = 1,00 kg/mq, reazione al fuoco classe A1, posta in opera a secco, sia manualmente che mediante apposite macchine da posa, su letto di sabbia di spessore 4-5 cm, vibrocompattata con piastra e sigillata a secco con sabbia pulita ed asciutta, tutto su sottostante massetto di fondazione da pagarsi a parte, compresi per formazione di guide e riquadri, formazione delle pendenze necessarie allo smaltimento delle acque meteoriche, incluse le interruzioni intorno ad alberi, chiusini ed aree da circoscrivere inferiori ad 1 mq: dimensioni 12 x 25 cm, posata manualmente: colorazione superficiale standard grigia, spessore 8 cm</t>
  </si>
  <si>
    <t>C03.10.123a</t>
  </si>
  <si>
    <t>Portabiciclette con struttura e reggiruota in tubolare di acciaio, fissata su due lati a basi in calcestruzzo con bordi arrotondati, compreso ogni onere e magistero per la fornitura ed il posizionamento su pavimentazione o a parete: 7 posti, ingombro totale 2290 x 540 mm, altezza 290 mm: in acciaio zincato a caldo</t>
  </si>
  <si>
    <t>NP.OC.01</t>
  </si>
  <si>
    <t>Rivestimento in piastrelle di gres fine porcellanato a superficie liscia, spess. 8/10 mm, prima scelta, posato con colla su idoneo intonaco; compreso: la stuccatura dei giunti con cemento bianco o colorato, i pezzi speciali, la pulitura e le assistenze murarie: - 40 x 40 cm, colori chiari</t>
  </si>
  <si>
    <t>NP.OC.02</t>
  </si>
  <si>
    <t>Fornitura e posa di corrimano tubolare D=50mm in acciaio INOX realizzato interamente in acciaio inossidabile AISI 304 con finitura satinato, vengono compresi nel prezzo tutti i raccordi necessari, piastre di ancoraggio, piastre di collegamento diqualsiasi tipo e qualsiasi grado di angolazione, piatti perni tutto in acciaio INOX AISI 304, compreso altresì materiale minuto vario, viterie e bullonerie tutto in acciaio inox , fiscer e quant'altro occorre per perfetta posa in opera.</t>
  </si>
  <si>
    <t>NP.OC.03</t>
  </si>
  <si>
    <t xml:space="preserve">Rimozione di elementi di arredo quali: armadi, pareti attrezzate, banconi, ecc., compresa l'eliminazione delle eventuali strutture di sostegno; l'onere per la catalogazione; lo stoccaggio in locali indicati dalla Committente o l'eventuale carico e trasporto alle pubbliche discariche del materiale di risulta, compreso il pagamento dei diritti di discarica. </t>
  </si>
  <si>
    <t>NP.OC.04</t>
  </si>
  <si>
    <t>Fornitura e posa in opera di impianto elevatore rispondente alle seguenti caratteristiche: Dati tecnici Portata e capienza: 1150 kg / 15 persone Velocità: 1 m/s Corsa: 9.4 m Fermate/Servizi: L'ascensore ha 3 fermate e 3 servizi sul lato principale. Normative: L'impianto è conforme alla Direttiva 2014/33/UE e: - Norma EN 81-20 e norma EN 81-50 - Norma EN 81-28 - Norme di compatibilità elettromagnetica (UNI EN 12015:2014 e UNI EN 12016:2013 ai sensi della Direttiva 2014/30/UE) - EN81-70: norma di riferimento per l'accessibilità agli ascensori Vano Dimensioni vano: 1900 mm larghezza x 2500 mm profondità Fossa: 1050 mm Testata: 3900 mm Al netto dei ganci. ATTENZIONE: la dimensione minima della testata dipende anche dal tipo di cielino scelto. La testata dipende dalle dimensioni di vano; per dimensioni vano diverse da quelle riportate sopra, il valore della testata potrebbe essere diverso. Materiale vano: Cemento armato Componenti meccanici Contrappeso: Telaio del contrappeso fornito con i relativi pattini di scorrimento e completo di pani. Tipo guide del contrappeso: Guide in profilato metallico Tipologia pani contrappeso: Pani in ferro e cemento Guide: Guide per cabina e contrappeso composte da speciali profili metallici e complete di relativi supporti. Fissaggio staffe guida con tasselli a espansione. Funi: Le funi ad alta resistenza, conformi alle nomative vigenti e specificamente progettate per le caratteristiche dell'impianto, in combinazione con il sistema di sospensione adottato, sono tali da garantirne una lunghissima durata nel tempo, decisamente superiore agli standard di mercato. Cabina Dimensioni: cabina 1200 mm larghezza x 2100 mm profondità x 2200 mm altezza Struttura: L'intelaiatura di cabina è in acciaio ed è equipaggiata con tutti i dispositivi di sicurezza richiesti. Dispositivi di lubrificazione automatica delle guide inclusi nella fornitura. La struttura modulare di cabina è realizzata con pannelli in acciaio con applicazione esterna di materiale antivibrante e fonoisolante. La ventilazione è garantita tramite aperture presenti nella parte inferiore e superiore della cabina. La cabina è dotata di un singolo accesso Porte Dimensione porta lato A: 1100 mm Larghezza x 2100 mm Altezza Tipologia porta: KES201 Apertura: Due pannelli apertura laterale destra Porta di cabina: In acciaio Satinato F - Asturia. Per prevenire danni alle persone causati dalla chiusura delle porte, la porta di cabina è dotata di cortina di luce: dispositivo di interdizione a fascio di raggi infrarossi in grado di rilevare la presenza di ostacoli su tutta l'altezza della porta. La cortina di luce è fissata sulla soglia. Tipo soglia porta di cabina: Soglia con copertura Materiale soglia di cabina: Profilo in acciaio inox con copertura in alluminio Porte di piano: Con portale standard In acciaio satinato F - Asturia. Classificazione a fuoco EN81-58 EI 120 Fissaggio ai piani con tasselli a espansione Tipo soglia porta di piano: Soglia con copertura, nel vano, per pavimento finito da posare con spessore da 0 a 120 mm Materiale soglia di piano: Profilo in acciaio inox con copertura in alluminio Bottoniere e segnalazioni ai piani: Bottoniere di piano: KSL280/KSL284. Doppio pulsante per selezionare salita o discesa. Placca in acciaio satinato F - Asturia Retro-illuminazione pulsanti color bianco Montaggio sul portale Indicatori di piano: KSI286/KSH280 Display a tutti i piani in acciaio satinato F - Asturia Display del tipo LCD Segnalazioni di piano montate sul portale Dispositivi impianto ABE M - Sirena di allarme posizionata al piano principale ACL B - Livellamento accurato al piano ACU F - Sintesi vocale completa in cabina con messaggi prestabiliti BMV R - Sistema di frenatura di serie con resistori CEL S - Luce di emergenza in cabina EMH O - Dispositivo di arresto (STOP) in fossa con un interruttore ISE M - Interfono di emergenza, collegamento tra cabina e quadro KRM - Dispositivo di comunicazione bidirezionale PSTN LOA MO - Blocco meccanico della porta di cabina con dispositivo di emergenza SHL CS - Illuminazione di vano con interruttore sia nel pannello di controllo che in fossa STE N - Elettrificazione NGSE senza canalina Filtri armoniche THD per garantire la compatibilità elettromagnetica con eventuali altre apparecchiature elettroniche nell'ambiente circostante Azionamento Specifiche macchinario ed azionamento La macchina di trazione, denominata EcoDisc®, è il cuore tecnologico di ogni ascensore KONE. E' un rivoluzionario sistema che si basa su un motore sincrono assiale a magneti permanenti con azionamento a frequenza variabile (V3F) e tecnologia gearless (senza riduttore). L'EcoDisc® possiede una sola parte in movimento e il motore assiale non ha scorrimento; il meccanismo gearless non è soggetto a perdite di efficienza come le soluzioni ad argano con riduttore ad ingranaggi. Oltre a ridurre sensibilmente il consumo energetico, l'EcoDisc® non utilizza olio: elimina, quindi, sia il rischio di inquinamento del suolo e delle falde sotterranee sia i rischi di incendio connessi ai sistemi oleodinamici. Tutto questo assicura all'impianto una vita più lunga ed una maggiore affidabilità e silenziosità. Inoltre, garantisce all'utente l'impiego degli impianti in condizioni ottimali di sicurezza senza rischi derivati da possibili sovraccarichi di utilizzo. Potenza nominale motore: 6.7 kW Corrente nominale: 17 A Corrente avviamento: 21 A Alimentazione motore: 3 x 400 V, 50 Hz Alimentazione illuminazione cabina: 230 V, 50 Hz Posizione del macchinario: Macchinario posto all'interno del vano di corsa ed ancorato alle guide di scorrimento della cabina. I carichi e le vibrazioni "scaricano" sul pavimento della fossa e non hanno alcun impatto sulle pareti del vano. Manovra Tipo manovra: Collettiva completa: tutte le chiamate dai piani e dalla cabina vengono memorizzate; durante la salita l'impianto serve tutte le chiamate in salita dai piani e dalla cabina fino all'arrivo al piano più alto, dopodichè durante la discesa la cabina serve tutte le chiamate in discesa di cabina e di piano registrate. Pannello di accesso per la manutenzione: Posizionato al quarto livello partendo da quello più basso. Il pannello di accesso per la manutenzione e l'eventuale manovra di emergenza ad utilizzo esclusivo di personale autorizzato. DMAP - integrato nella porta di piano in acciaio satinato F - Asturia. Pulsantiere Pulsantiera interna ed esterna: posizionamento verticale ad altezza cm 120 dal pavimento, riferita all'ultimo pulsante superiore Tutti i tasti delle pulsantiere con indicazioni in Braille Dispositivo sonoro per indicazione piano di sbarco, mediante messaggio vocale. Dispositivo di comunicazione bidirezionale per le chiamate di emergenza KRMS: KRMS integra il dispositivo di allarme all'interno di un sistema di telesorveglianza vero e proprio, in grado di collegare direttamente e in modo permanente le persone in cabina con il Centro Servizi prescelto, semplicemente premendo un pulsante dedicato posto allinterno della cabina dellascensore. KRMS permette, dunque, di utilizzare sempre con tranquillità lascensore e di essere assistiti anche in caso di assenza di corrente, essendo dotato di batteria di emergenza. Se KRMS viene collegato al Centro Servizi KONE, attivo 24 ore al giorno per 365 giorni lanno, è possibile: localizzare immediatamente e con certezza limpianto bloccato, anche se il passeggero non ne conosce lubicazione esatta; liberare i passeggeri senza danneggiare limpianto, evitando spese inutili; testare quotidianamente le principali funzioni dellimpianto.</t>
  </si>
  <si>
    <t>NP.OC.05</t>
  </si>
  <si>
    <t>Fornitura e posa in opera di porta automatica idonea per ingressi e/o uscite aventi anche funzione di vie di fuga ed uscite di sicurezza. Le ante che in esercizio normale sono scorrevoli saranno anche apribili a battente ribaltabili verso lesterno in caso di emergenza o panico con una semplice pressione su di esse; lautomatismo, dovrà garantire il raccoglimento laterale delle ante e disinserirsi fino al ripristino della funzione normale. Il dispositivo di apertura delle ante a 90° assume, quindi, funzione di dispositivo antipanico e dispositivo di sicurezza. Il sistema dovrà essere approvato e completo di rapporto di prova emesso da ente qualificato. Le ante saranno realizzate in speciali profilati estrusi in lega di alluminio antinfortunistici avente sezione da mm 50 arrotondati con fermavetro a scatto. Guarnizioni in tenuta termo-acustica con speciali guarnizioni brevettate Indisy. I vetri saranno del tipo di sicurezza antisfondamento da mm 10/11 (caratteristiche prestazionali di cui alla premessa), montati con fermavetro a scatto (5+5 pvb 0,76). Automatismo tipo Ponzi o similare elettromeccanico regolato da microprocessore montato su supporto autoportante con collegamenti elettrici già predisposti, per garantire unalta silenziosità la sospensione dovrà essere con carrelli su cuscinetti a sfera ad alto scorrimento con corona esterna; dispositivo intelligente Friction-compensation, in grado di leggere e correggere gli attriti che possono sorgere nel funzionamento della porta (urti accidentali, aumento degli attriti); tensione di alimentazione 220V 50Hz; cassonetto di copertura ispezionabile in profilo estruso di alluminio. Funzionamento corrente continua 24 V con due sensori volumetrici Radar; selettore di funzione con cinque funzioni di operatore e sette funzioni di programma; chiusura tramite bloccaggio elettromagnetico (VRR); accumulatore di energia per unapertura di emergenza in caso di mancanza di energia elettrica, sensori di sicurezza: coppia di fotocellule. Tutte le parti in vista saranno trattate con ossidazione anodica classe 15/20 micron, e/o verniciatura con polveri epossidiche a forno nei colori del campionario commerciale. Le porte dovranno essere conformi alle norme CE. Sono compresi tutti gli oneri e magisteri per dare il lavoro finito a perfetta regola darte. Misurazione cadauna. Dimensione mm 2210x2390 (passaggio netto).</t>
  </si>
  <si>
    <t>NP.OC.06</t>
  </si>
  <si>
    <t>Piattaforma elevatrice con le seguenti caratteristiche: GENERALI Azionamento Idraulico a pompa , con manovra Automatica. Velocità max. 0,15 m/sec Portata 395 kg / 5 persone VANO Tipo: vano Muratura, Cemento Dimensioni: vano 1460 mm larghezza x 1700 mm profondità Fermate / Servizi: 2 fermate / 2 servizi. Corsa: 2510 mm Testata: 2400 mm Fossa: 130 mm CABINA Modello: Inox, allestimento BICOLOR DECORATO Dimensioni 1100 mm larghezza x 1400 mm profondità x 2100 mm altezza Pareti: Lamiera Plastificata + Acciaio Inox Bicolor Lamiera Plastificata Similinox [CM12] e Inox Lino [STS3] Cielino: LF05, finitura in lamiera plastificata antimacchia CM41, illuminazione con faretti a LED tondi. Pavimento: Linoleum, finitura [RC4] Nero Accessori: Corrimano non presente - Specchio non presente Bottoniera: Bottoniera di cabina in Lamiera Plastificata [CM12] Similinox sulla parete laterale destra (B) , con No La bottoniera include i pulsanti di selezione piano, apriporta, allarme. PORTE DI CABINA Lato A: Scorrevole Laterale,Cieca (BL) a 2 ante in Acciaio Inox, finitura [STSB] Scotch-Brite, azionamento Automatico. Dimensioni 800x2000 mm. Protezione accesso: Barriera. PORTE DI PIANO Lato A, piano 0: Scorrevole Laterale ; Cieca (BL) in Acciaio Inox [STSB] Scotch- Brite.Dimensioni 800 mm x 2000 mm ; apertura Destra; azionamento Automatico; Bottoniera di piano: Pulsanti su Montante, luce di emergenza a LED (4h) Lato A, piano 1: Scorrevole Laterale ; Cieca (BL) in Acciaio Inox [STSB] Scotch-Brite.Dimensioni 800 mm x 2000 mm ; apertura Destra; azionamentoAutomatico; Bottoniera di piano:Pulsanti su Montante MECCANICA E QUADRO Posizionamento Meccanica Lato B Guide: Guide per cabina 82x68x9/A [2.9 m] composte da speciali profili metallici e relativi supporti Sospensione: Taglia (2:1) Funi: Funi per la sospensione della cabina sono forniti in quantità e dimensioni rispondenti alle normative vigenti. Locale Macchina: a Livello della Fossa, lato A Motore: Omarlift 1.5 kW monofase 230V Centralina: Omarlift Minilift C40 Cilindro: Omarlift HC2 70x5 Serbatoio: Omarlift C40 Quadro di manovra: Modello MRC 2 in Lamiera Verniciata, finitura [RAL7032] Grigio Ghiaia Dimensioni: 755 mm larghezza, 1550 mm altezza, 450 mm profondità. ALTRE OPZIONI Pulsantiera interna ed esterna: posizionamento verticale ad altezza cm 120 dal pavimento, riferita all'ultimo pulsante superiore, tasti con indicazioni in Braille Dispositivo sonoro per indicazione piano di sbarco, mediante messaggio vocale. Dispositivo soft start Incluso Annuncio al piano No Combinatore telefonico Linea Fissa (linea esclusa) Tasselli Meccanici, Inclusi Sicurezza, norme di riferimento e standard europei Conforme alla Direttiva Europea 2006/95/CE, alla Direttiva Europea EMC 2004/108/CE e alla Direttiva Macchine 2006/42/CE. Norme tecniche EN 81-41. Requisiti prima della fornitura, a cura del cliente È necessaria una linea elettrica dedicata con 3 conduttori (fase, neutro, terra) di sezione 1,5 mm minimo, protetta da un interruttore differenziale magnetotermico di sicurezza con portata nominale 16 A e sensibilità 0,03 A. Disponibilità del vano e/o degli spazi ad esso destinati La fornitura comprende Imballo standard Trasporto dei materiali in un unico lotto Scarico dei materiali Mano dopera specializzata per rilievi, posa in opera dei materiali e assistenza al collaudo (KONE S.p.A. si riserva la possibilità di affidare le attività di posa in opera a ditta specializzata, nel rispetto delle normative di legge vigenti e loro eventuali aggiornamenti) Esame finale e certificazioni di legge Tasselli meccanici per il fissaggio delle guide Pulizia finale del luogo di installazione</t>
  </si>
  <si>
    <t>NP.OC.07</t>
  </si>
  <si>
    <t>Fornitura e posa in opera di punto allaccio motorizzazione infisso comandato da impianto di rilevazione fumi comprensivo di: - Modulo di comando 4IN e 2OUT - Alimentatore di alimentazione ausiliaria 220- 24Vdc 4+1A, conforme EN54.4 in Contenitore metallico verniciato - Batteria al piombo sigillato 12VDC 17-18AH - Modifica quadro elettrico di piano per alimentazione alimentatore aux - Quota parte di programmazione Realizzato in vista secondo le indicazione della DL compreso linee di dorsale da alimentatore aux, con cavo antifiamma di tipo adatto al tipo di rivelatori, posato in passerella portacavi ,compreso quota parte cassetta di derivazione per appoggio e sezionamento, cavo dorsale, morsetti di tipo approvato dalla D.L. e tubazione, terminali e guaine flessibili PVC diam. 25 mm e quant'altro necessario per dare l'opera finita e collaudata.</t>
  </si>
  <si>
    <t>NP.OC.08</t>
  </si>
  <si>
    <t>Fornitura e posa in opera di sistema antibatterico a base di resine poliuretaniche a basso spessore, specifico per "pavimentazioni verticali" continue a finitura liscia articolato in: - primer epossidico all'acqua; - finitura colorata poliuretanica all'acqua. Tale sistema sarà caratterizzato da: - certificazione batteriostatica secondo ISO 22196:2007; - assenza di solventi; - certificato per le basse emissioni AgBB (HealthrelatedEvaluation Procedure for Volatile Organic Compounds Emissions, VOC and SVOC from Building Products); - conforme al LEED; - adesione monolitica con il supporto ed eliminazione del rischio di proliferazione batterica tra rivestimento e supporto; - naturale continuazione del pavimento in resina con formazione di sguscia di raccordo con gli stessi colori (qualsiasi colore RAL) e con la stessa linea estetica; - assenza di giunti. Il prezzo comprende e compensa: - fornitura e posa del primer epossidico all'acqua; - fornitura e posa in opera della finitura antibatterica colorata poliuretanica all'acqua; - Eventuali ponteggi o attrezzature mobili necessarie per l'accesso al posto di lavoro. Compreso ogni onere e magistero per dare il lavoro finito a perfetta regola d'arte.</t>
  </si>
  <si>
    <t>NP.OC.10</t>
  </si>
  <si>
    <t>Fornitura e posa in opera di pilette sifonate di forma quadrata o circolare, in ghisa o p.v.c., da collocarsi su pavimentazione di qualsiasi natura, dotate di controtelaio e griglia con sifone incorporato. Da porsi in opera su pozzetto in c.a.v. compreso nel prezzo; compreso scavo a sezione; compreso il taglio della eventuale pavimentazione di qualsiasi natura; compreso il trasporto alle pubbliche discariche del materiale di risulta e il pagamento dei diritti di discarica; compreso il sottofondo e il rinfianco del pozzetto con cls di classe 250 di spessore cm 15; compresa la muratura del contro telaio della griglia con cls classe 300, ed ogni altro onere per dare l'opera finita a regola d'arte. Misurazione cadauno. in p.v.c. fino al diametro esterno cm 20 con pozzetto 30x30x30.</t>
  </si>
  <si>
    <t>NP.OC.11</t>
  </si>
  <si>
    <t>Fornitura e posa in opera di pavimentazione per percorso tattile in gomma per interni, larghezza pari a 60 cm, costituita da piastre atte a indicare la "direzione rettilinea", la "svolta obbligata" e la "attenzione-servizio", costituite da gomma sintetica non rigenerata al 100%, composta da mescola omogenea calandrata vulcanizzata ottenuta con l'aggiunta di cariche minerali, stabilizzanti e pigmenti coloranti, colore a scelta della D.L., incollata alla pavimentazione esistente previo trattamento di pulizia della superficie, compreso e compensato nel prezzo ogni onere e magistero per dare l'opera compiuta a regola d'arte.</t>
  </si>
  <si>
    <t>NP.OC.12</t>
  </si>
  <si>
    <t>Sovrapprezzo alla realizzazione di tramezzature con tecnologia "a secco" per la realizzazione di sistema di irrigidimento e sostegno di rinforzo della parete, in corrispondenza di varchi in cui saranno installate porte tagliafuoco o infissi di peso rilevante, mediante l'inserimento di profilati di acciaio zincato verticali (in corrispondenza delle spalle) e orizzontali (architrave) opportunamente fissati a pavimento, solaio e alla sottostruttura della parete, ques'ultima valutata a parte. Sono comprese le opere da fabbro, le assistenze murarie, i fissaggi, la ferramenta e quant'altro necessario a dare l'opera compiuta.</t>
  </si>
  <si>
    <t>NP.OC.13</t>
  </si>
  <si>
    <t>Fornitura e posa in opera di dispositivo certificato ferma anta a scomparsa per porte tagliafuoco a due battenti, realizzato in acciaio inox, composto da un sistema di arresto mobile (a pavimento) a da kit di comando (su telaio).</t>
  </si>
  <si>
    <t>NP.OC.14</t>
  </si>
  <si>
    <t>Isolamento termico in intradosso di coperture piane, con pannelli di materiale isolante, rifiniti con lastre di gesso dello spessore di 12,5 mm accoppiate con foglio di alluminio spessore 15 µ, compresa la stuccatura dei giunti, realizzato con: polistirene espanso estruso con sola aria nelle celle, conduttività termica ? 0,034 W/mK, resistenza a compressione = 500 kPa, omogeneo monostrato in euroclasse E: spessore 30 mm</t>
  </si>
  <si>
    <t>NP.OC.15</t>
  </si>
  <si>
    <t>FPO di isolante termico STIFERITE GTE in schiuma polyiso espansa rigida (PIR) di spessore 60 mm, con rivestimenti multistrato a base di alluminio su entrambe le facce; conduttività termica W/mk 0.022, resistenza termica tichiarata: RD = 2.73 m2K/W (EN 13165 Annessi A e C). Prodotto da azienda certificata con: sistema di gestione qualità UNI EN ISO 9001:2015, sistema di gestione ambientale UNI EN ISO 14001:2015, sistema di gestione a tutela della Sicurezza e della Salute dei Lavoratori OHSAS 18001:2007, avente la marcatura di conformità CE su tutta la gamma. Disponibile la Dichiarazione Ambientale di Prodotto (EPD) verificata da Ente terzo e la valutazione dei Criteri Minimi Ambientale (CAM) previsti dal Green Public Procurement (GPP). Compresi: tagli e relative sigillature, adattamenti, fissaggi di qualsiasi tipo a qualsiasi struttura, raccordi, assistenza muraria; negli spessori: - 60 mm</t>
  </si>
  <si>
    <t>NP.OC.16</t>
  </si>
  <si>
    <t>Isolamento termico di locali su zone non riscaldate, realizzato all'intradosso dei solai (cappotto orizzontale), con pannelli rigidi in lana di roccia con resine termoindurenti, conduttività termica W/mK 0,035, conforme alla norma UNI EN 13162, reazione al fuoco in Euroclasse A1, con marcatura CE. Compresi: tagli e sigillature relative, adattamenti, fissaggi con qualsiasi mezzo su qualsiasi struttura, raccordi, assistenze murarie e piani di lavoro. Esclusa la eventuale formazione di finiture superficiali. Negli spessori: - 40 mm</t>
  </si>
  <si>
    <t>NP.OC.17</t>
  </si>
  <si>
    <t>Rimozione di strati isolanti di qualunque natura, forma e dimensione, sia a parete che a pavimento. Compreso l'abbassamento e l'accatastamento delle macerie nell'ambito del cantiere; il carico e trasporto agli impianti di stoccaggio, di recupero o a discarica. Compresi gli oneri di smaltimento.</t>
  </si>
  <si>
    <t>NP.OC.18</t>
  </si>
  <si>
    <t>Fornitura e posa in opera di impermeabilizzazioni coperture a vista (non praticabili) realizzata mediante: STRATO DI IMPRIMITURA: FPO in ragione di gr 300/mq mediante spazzolone/spruzzo, di miscela a freddo a base bitume ossidato 95/25 dato in ragione di gr 150-200 su superfici lisce e di gr 300/mq su superfici porose. Caratteristiche: - densità 0,95/1,15 kg/dmc. ELEMENTO DI TENUTA: FPO in totale aderenza per rinvenimento a fiamma, di membrana prefabbricata con certificazione I.C.I.T.E. a base di bitume distillato, modificato con polimeri plastomerici, ad elevata stabilità dimensionale, spessore mm 4 , con armatura TNT di poliestere da gr 180/mq. Caratteristiche: - massa areica kg 4/mq + / - 7% (UNI 8202/7) - resistenza a trazione (carico max long./trasv.) L/T 800/700 N (UNI 8202/8) - allungamento a rottura L/T: 50% - 50 % + / - 15% (UNI 8202/8) - flessibilità a freddo -20°C (UNI 8202/15) - stabilità dimensionale a seguito di azione termica L +/- 0,4% - T +/-0,3% (UNI 8202/17) - stabilità di forma a caldo + 140°C (UNI 8202/18) - impermeabilità allacqua kPa 60 (UNI 8202/21) - invecchiamento termico in aria -5°C UNI 8202/26). Tutto in opera compreso sfridi, tagli, sovrapposizioni e saldature alla fiamma e formazione colli di raccordo. E' onere a totale carico dell'impresa il collaudo finale di tenuta mediante completo allagamento secondo le modalità indicate dalla direzione lavori o collaudatore eseguito anche ripetutamente in caso di rilevamento di perdite. Compreso il rilascio di polizza assicurativa postuma (prodotti + posa) per la durata di anni 10 + 5. Con misurazione della superficie effettiva.</t>
  </si>
  <si>
    <t>NP.OC.19</t>
  </si>
  <si>
    <t>Fornitura e posa in opera di impermeabilizzazioni coperture a vista (non praticabili) realizzata mediante: STRATO DI IMPRIMITURA: FPO in ragione di gr 300/mq mediante spazzolone/spruzzo, di miscela a freddo a base bitume ossidato 95/25 dato in ragione di gr 150-200 su superfici lisce e di gr 300/mq su superfici porose. Caratteristiche: - densità 0,95/1,15 kg/dmc. ELEMENTO DI TENUTA: FPO in totale aderenza, di membrana prefabbricata con certificazione I.C.I.T.E. a base di bitume distillato, modificato con polimeri plastomerici, ad elevata stabilità dimensionale, spessore mm 4, con armatura TNT di poliestere da gr 180/mq, posata con adesivo "a freddo" composto a base di bitume, elastomeri, solventi e cariche minerali. Caratteristiche: - massa areica kg 4/mq + / - 7% (UNI 8202/7) - resistenza a trazione (carico max long./trasv.) L/T 800/700 N (UNI 8202/8) - allungamento a rottura L/T: 50% - 50 % + / - 15% (UNI 8202/8) - flessibilità a freddo -20°C (UNI 8202/15) - stabilità dimensionale a seguito di azione termica L +/- 0,4% - T +/-0,3% (UNI 8202/17) - stabilità di forma a caldo + 140°C (UNI 8202/18) - impermeabilità allacqua kPa 60 (UNI 8202/21) - invecchiamento termico in aria -5°C UNI 8202/26). ELEMENTO DI TENUTA, A VISTA: FPO in totale aderenza, di membrana prefabbricata con certificazione I.C.I.T.E. a base di bitume distillato, modificato con polimeri plastomerici, ad elevata stabilità dimensionale, spessore mm 4, di peso kg 5/mq con armatura TNT di poliestere da gr 180/mq, autoprotetta in superficie da scaglie di ardesia colore naturale (d.c. 51-00-32), posata con adesivo "a freddo" composto a base di bitume, elastomeri, solventi e cariche minerali. Caratteristiche: - massa areica kg 4/mq + / - 7% (UNI EN 1849-1-2) - resistenza a trazione (carico max long.) L/T : 800/700 N (UNI EN 12311-1-2) - allungamento a rottura L/T: 50% - 50 % + / - 15% (UNI EN 12311-1-2) - flessibilità a freddo -20°C (UNI EN 1109 - UNI EN 495-5) - stabilità dimensionale a seguito di azione termica L +/- 0,4% - T +/-0,3% UNI EN 1107-1-2) - stabilità di forma a caldo + 140°C (UNI EN 1110) - impermeabilità allacqua kPa 60 (UNI EN 1928) - invecchiamento termico in aria -5°C (UNI EN 1296). Tutto in opera compreso sfridi, tagli, sovrapposizioni e incollaggio con idonei adesivi a freddo e formazione colli di raccordo. E' onere a totale carico dell'impresa il collaudo finale di tenuta mediante completo allagamento secondo le modalità indicate dalla direzione lavori o collaudatore eseguito anche ripetutamente in caso di rilevamento di perdite. Compreso il rilascio di polizza assicurativa postuma (prodotti + posa) per la durata di anni 10 + 5. Con misurazione della superficie effettiva.</t>
  </si>
  <si>
    <t>NP.OC.20</t>
  </si>
  <si>
    <t>Isolamento termico in estradosso di coperture piane o modesta inclinazione, eseguito mediante pannelli rigidi di materiale isolante compreso di incollaggio a piena superficie con collante a base di emulsioni bituminose in soluzione acquosa pronto all'uso e di rapido essicamento, realizzato con polistirene espanso estruso con sola aria nelle celle, conduttività termica Lambda 0,036 W/mK, omogeneo monostrato, euroclasse E, resistenza a compressione = 300 kPa, con bordi battentati: spessore 150 mm</t>
  </si>
  <si>
    <t>1.B.I6 . 17.B</t>
  </si>
  <si>
    <t>Sistema per il ripristino della compartimentazione in corrispondenza del passaggio di cavi elettrici e tubi in tecnopolimeri su parete e soletta realizzato mediante sistema di primaria marca costituito da: cuscini antincendio a base di miscela intumiscente, granulato di grafite e additivi con involucro interno in polietilene ed esterno in tessuto di vetro rivestito con doppio tempo di reazione a 150° e 600°C insensibile alla luce, acqua e gelo, massima tenuta alle polveri con possibilita di riutilizzo. Nel caso di foro su soletta i cuscini sono sostenuti da una rete elettrosaldata, con piastra e tasselli metallici ad espansione, di diametro mm 5 e maglia da mm 150x150 applicata all'estradosso del solaio a mezzo di piastre metalliche e tasselli ad espansione. Posa in opera come da disciplinare tecnico del produttore del sistema. L'esecuzione e data in opera al completo di ogni onere e magistero, compresi i ponti di servizio, il tiro in alto e il calo dei materiali ed ogni altro onere e magistero per dare l'opera compiuta a regola d'arte. Compresa certificazione di reazione e resistenza al fuoco dei materiali e sistemi previsti dalle normative vigenti in materia di prevenzione incendi secondo la modulistica della direzione antincendio del M.I., redatta e sottoscritta da tecnico antincendio compreso negli elenchi ex DLgs 139/2006 incaricato ad onere e spese dell'Appaltatore. Detti certificati dovranno essere accompagnati da relazioni valutative, certificati di conformita, DOP e marcatura CE del produttore per ciascun prodotto, dichiarazioni di corrispondenza in opera, rapporti e certificati di prova, fascicoli tecnici ove necessari alla estensione dei risultati di prova al caso in esame e tutto quanto richiesto dalla normativa vigente. Misurazione cadaun sacchetto. Sacchetti mobili REI 120, 170x200x35 mm</t>
  </si>
  <si>
    <t>cad</t>
  </si>
  <si>
    <t>D1.01.10.30.10</t>
  </si>
  <si>
    <t xml:space="preserve">CAVO SENZA GUAINA, FLESSIBILE, POSA FISSA, FG17 450/750V Fornitura e posa in opera di cavo senza guaina, unipolare flessibile in rame, tipo FG17 450/750V, conforme al regolamento CPR UE 305/11, e alle norme CEI 20- 38 CEI UNEL 35310, EN 50575:2014 + EN 50575/A1:2016 Conduttore flessibile di rame rosso ricotto classe 5, isolamento in HEPR di qualità G17. Temperatura massima di esercizio 90°C. Classe di reazione al fuoco: Cca-s1b,d1,a1 Posato entro idonea tubazione o canalina predisposte, incassate, esterne o in cunicoli orizzontali o verticali; misurazione schematica fra centro quadri e/o cassetta di derivazione. Nel prezzo si intende compreso e compensato l'onere di: siglatura funzioni, capicorda, morsetti, legatura ed ancoraggi, eseguiti con idonei materiali, scorta, sfridi ed ogni altro onere per dare il lavoro finito a regola d'arte. sezione 2,5 mm² </t>
  </si>
  <si>
    <t>D1.01.10.30.15</t>
  </si>
  <si>
    <t xml:space="preserve">CAVO SENZA GUAINA, FLESSIBILE, POSA FISSA, FG17 450/750V Fornitura e posa in opera di cavo senza guaina, unipolare flessibile in rame, tipo FG17 450/750V, conforme al regolamento CPR UE 305/11, e alle norme CEI 20- 38 CEI UNEL 35310, EN 50575:2014 + EN 50575/A1:2016 Conduttore flessibile di rame rosso ricotto classe 5, isolamento in HEPR di qualità G17. Temperatura massima di esercizio 90°C. Classe di reazione al fuoco: Cca-s1b,d1,a1 Posato entro idonea tubazione o canalina predisposte, incassate, esterne o in cunicoli orizzontali o verticali; misurazione schematica fra centro quadri e/o cassetta di derivazione. Nel prezzo si intende compreso e compensato l'onere di: siglatura funzioni, capicorda, morsetti, legatura ed ancoraggi, eseguiti con idonei materiali, scorta, sfridi ed ogni altro onere per dare il lavoro finito a regola d'arte. sezione 4 mm² </t>
  </si>
  <si>
    <t>D1.01.10.30.30</t>
  </si>
  <si>
    <t xml:space="preserve">CAVO SENZA GUAINA, FLESSIBILE, POSA FISSA, FG17 450/750V Fornitura e posa in opera di cavo senza guaina, unipolare flessibile in rame, tipo FG17 450/750V, conforme al regolamento CPR UE 305/11, e alle norme CEI 20- 38 CEI UNEL 35310, EN 50575:2014 + EN 50575/A1:2016 Conduttore flessibile di rame rosso ricotto classe 5, isolamento in HEPR di qualità G17. Temperatura massima di esercizio 90°C. Classe di reazione al fuoco: Cca-s1b,d1,a1 Posato entro idonea tubazione o canalina predisposte, incassate, esterne o in cunicoli orizzontali o verticali; misurazione schematica fra centro quadri e/o cassetta di derivazione. Nel prezzo si intende compreso e compensato l'onere di: siglatura funzioni, capicorda, morsetti, legatura ed ancoraggi, eseguiti con idonei materiali, scorta, sfridi ed ogni altro onere per dare il lavoro finito a regola d'arte. sezione 16 mm² </t>
  </si>
  <si>
    <t>D1.01.10.30.35</t>
  </si>
  <si>
    <t xml:space="preserve">CAVO SENZA GUAINA, FLESSIBILE, POSA FISSA, FG17 450/750V Fornitura e posa in opera di cavo senza guaina, unipolare flessibile in rame, tipo FG17 450/750V, conforme al regolamento CPR UE 305/11, e alle norme CEI 20- 38 CEI UNEL 35310, EN 50575:2014 + EN 50575/A1:2016 Conduttore flessibile di rame rosso ricotto classe 5, isolamento in HEPR di qualità G17. Temperatura massima di esercizio 90°C. Classe di reazione al fuoco: Cca-s1b,d1,a1 Posato entro idonea tubazione o canalina predisposte, incassate, esterne o in cunicoli orizzontali o verticali; misurazione schematica fra centro quadri e/o cassetta di derivazione. Nel prezzo si intende compreso e compensato l'onere di: siglatura funzioni, capicorda, morsetti, legatura ed ancoraggi, eseguiti con idonei materiali, scorta, sfridi ed ogni altro onere per dare il lavoro finito a regola d'arte. sezione 25 mm² </t>
  </si>
  <si>
    <t>D1.01.10.30.45</t>
  </si>
  <si>
    <t xml:space="preserve">CAVO SENZA GUAINA, FLESSIBILE, POSA FISSA, FG17 450/750V Fornitura e posa in opera di cavo senza guaina, unipolare flessibile in rame, tipo FG17 450/750V, conforme al regolamento CPR UE 305/11, e alle norme CEI 20- 38 CEI UNEL 35310, EN 50575:2014 + EN 50575/A1:2016 Conduttore flessibile di rame rosso ricotto classe 5, isolamento in HEPR di qualità G17. Temperatura massima di esercizio 90°C. Classe di reazione al fuoco: Cca-s1b,d1,a1 Posato entro idonea tubazione o canalina predisposte, incassate, esterne o in cunicoli orizzontali o verticali; misurazione schematica fra centro quadri e/o cassetta di derivazione. Nel prezzo si intende compreso e compensato l'onere di: siglatura funzioni, capicorda, morsetti, legatura ed ancoraggi, eseguiti con idonei materiali, scorta, sfridi ed ogni altro onere per dare il lavoro finito a regola d'arte. sezione 50 mm² </t>
  </si>
  <si>
    <t>D1.01.20.40.110</t>
  </si>
  <si>
    <t xml:space="preserve">CAVO POSA FISSA, FG16M16 / FG16OM16 0,6/1 kV Fornitura e posa in opera di cavo unipolare o multipolare per energia e segnalazioni, flessibile per posa fissa, tipo FG16M16 o FG16OM16; 0.6÷1 kV, conforme al regolamento CPR UE 305/11, e alle norme CEI 20-13, CEI 20-38 pqa, IEC 60502-1, CEI UNEL 35324-35328-35016, EN 50575:2014 + EN 50575/A1:2016. Conduttore flessibile di rame rosso ricotto classe 5, isolamento in HEPR di qualità G16, riempitivo in materiale non fibroso e non igroscopico, guaina termoplastica LSZH, qualità M16. Non propagante l'incendio senza alogeni e a basso sviluppo di fumi opachi, temperatura massima di esercizio 90°C. Classe di reazione al fuoco: Cca-s1b,d1,a1 Posato in opera in idonea tubazione o canalina predisposte, incassate, a vista o in cunicoli orizzontali o verticali; misurazione schematica fra centro quadri e/o cassetta di derivazione. Nel prezzo si intende compreso e compensato l'onere di: siglatura funzioni, capicorda, morsetti, legatura ed ancoraggi, eseguiti con idonei materiali, scorta, sfridi ed ogni altro onere per dare il lavoro finito a regola d'arte. sezione 1x95 mm² </t>
  </si>
  <si>
    <t>D1.01.20.40.260</t>
  </si>
  <si>
    <t xml:space="preserve">CAVO POSA FISSA, FG16M16 / FG16OM16 0,6/1 kV Fornitura e posa in opera di cavo unipolare o multipolare per energia e segnalazioni, flessibile per posa fissa, tipo FG16M16 o FG16OM16; 0.6÷1 kV, conforme al regolamento CPR UE 305/11, e alle norme CEI 20-13, CEI 20-38 pqa, IEC 60502-1, CEI UNEL 35324-35328-35016, EN 50575:2014 + EN 50575/A1:2016. Conduttore flessibile di rame rosso ricotto classe 5, isolamento in HEPR di qualità G16, riempitivo in materiale non fibroso e non igroscopico, guaina termoplastica LSZH, qualità M16. Non propagante l'incendio senza alogeni e a basso sviluppo di fumi opachi, temperatura massima di esercizio 90°C. Classe di reazione al fuoco: Cca-s1b,d1,a1 Posato in opera in idonea tubazione o canalina predisposte, incassate, a vista o in cunicoli orizzontali o verticali; misurazione schematica fra centro quadri e/o cassetta di derivazione. Nel prezzo si intende compreso e compensato l'onere di: siglatura funzioni, capicorda, morsetti, legatura ed ancoraggi, eseguiti con idonei materiali, scorta, sfridi ed ogni altro onere per dare il lavoro finito a regola d'arte. sezione 3x2.5 mm² </t>
  </si>
  <si>
    <t>D1.01.20.40.270</t>
  </si>
  <si>
    <t xml:space="preserve">CAVO POSA FISSA, FG16M16 / FG16OM16 0,6/1 kV Fornitura e posa in opera di cavo unipolare o multipolare per energia e segnalazioni, flessibile per posa fissa, tipo FG16M16 o FG16OM16; 0.6÷1 kV, conforme al regolamento CPR UE 305/11, e alle norme CEI 20-13, CEI 20-38 pqa, IEC 60502-1, CEI UNEL 35324-35328-35016, EN 50575:2014 + EN 50575/A1:2016. Conduttore flessibile di rame rosso ricotto classe 5, isolamento in HEPR di qualità G16, riempitivo in materiale non fibroso e non igroscopico, guaina termoplastica LSZH, qualità M16. Non propagante l'incendio senza alogeni e a basso sviluppo di fumi opachi, temperatura massima di esercizio 90°C. Classe di reazione al fuoco: Cca-s1b,d1,a1 Posato in opera in idonea tubazione o canalina predisposte, incassate, a vista o in cunicoli orizzontali o verticali; misurazione schematica fra centro quadri e/o cassetta di derivazione. Nel prezzo si intende compreso e compensato l'onere di: siglatura funzioni, capicorda, morsetti, legatura ed ancoraggi, eseguiti con idonei materiali, scorta, sfridi ed ogni altro onere per dare il lavoro finito a regola d'arte. sezione 3x4 mm² </t>
  </si>
  <si>
    <t>D1.01.20.40.280</t>
  </si>
  <si>
    <t xml:space="preserve">CAVO POSA FISSA, FG16M16 / FG16OM16 0,6/1 kV Fornitura e posa in opera di cavo unipolare o multipolare per energia e segnalazioni, flessibile per posa fissa, tipo FG16M16 o FG16OM16; 0.6÷1 kV, conforme al regolamento CPR UE 305/11, e alle norme CEI 20-13, CEI 20-38 pqa, IEC 60502-1, CEI UNEL 35324-35328-35016, EN 50575:2014 + EN 50575/A1:2016. Conduttore flessibile di rame rosso ricotto classe 5, isolamento in HEPR di qualità G16, riempitivo in materiale non fibroso e non igroscopico, guaina termoplastica LSZH, qualità M16. Non propagante l'incendio senza alogeni e a basso sviluppo di fumi opachi, temperatura massima di esercizio 90°C. Classe di reazione al fuoco: Cca-s1b,d1,a1 Posato in opera in idonea tubazione o canalina predisposte, incassate, a vista o in cunicoli orizzontali o verticali; misurazione schematica fra centro quadri e/o cassetta di derivazione. Nel prezzo si intende compreso e compensato l'onere di: siglatura funzioni, capicorda, morsetti, legatura ed ancoraggi, eseguiti con idonei materiali, scorta, sfridi ed ogni altro onere per dare il lavoro finito a regola d'arte. sezione 3x6 mm² </t>
  </si>
  <si>
    <t>D1.01.20.40.450</t>
  </si>
  <si>
    <t xml:space="preserve">CAVO POSA FISSA, FG16M16 / FG16OM16 0,6/1 kV Fornitura e posa in opera di cavo unipolare o multipolare per energia e segnalazioni, flessibile per posa fissa, tipo FG16M16 o FG16OM16; 0.6÷1 kV, conforme al regolamento CPR UE 305/11, e alle norme CEI 20-13, CEI 20-38 pqa, IEC 60502-1, CEI UNEL 35324-35328-35016, EN 50575:2014 + EN 50575/A1:2016. Conduttore flessibile di rame rosso ricotto classe 5, isolamento in HEPR di qualità G16, riempitivo in materiale non fibroso e non igroscopico, guaina termoplastica LSZH, qualità M16. Non propagante l'incendio senza alogeni e a basso sviluppo di fumi opachi, temperatura massima di esercizio 90°C. Classe di reazione al fuoco: Cca-s1b,d1,a1 Posato in opera in idonea tubazione o canalina predisposte, incassate, a vista o in cunicoli orizzontali o verticali; misurazione schematica fra centro quadri e/o cassetta di derivazione. Nel prezzo si intende compreso e compensato l'onere di: siglatura funzioni, capicorda, morsetti, legatura ed ancoraggi, eseguiti con idonei materiali, scorta, sfridi ed ogni altro onere per dare il lavoro finito a regola d'arte. sezione 5x4 mm² </t>
  </si>
  <si>
    <t>D1.01.20.40.460</t>
  </si>
  <si>
    <t xml:space="preserve">CAVO POSA FISSA, FG16M16 / FG16OM16 0,6/1 kV Fornitura e posa in opera di cavo unipolare o multipolare per energia e segnalazioni, flessibile per posa fissa, tipo FG16M16 o FG16OM16; 0.6÷1 kV, conforme al regolamento CPR UE 305/11, e alle norme CEI 20-13, CEI 20-38 pqa, IEC 60502-1, CEI UNEL 35324-35328-35016, EN 50575:2014 + EN 50575/A1:2016. Conduttore flessibile di rame rosso ricotto classe 5, isolamento in HEPR di qualità G16, riempitivo in materiale non fibroso e non igroscopico, guaina termoplastica LSZH, qualità M16. Non propagante l'incendio senza alogeni e a basso sviluppo di fumi opachi, temperatura massima di esercizio 90°C. Classe di reazione al fuoco: Cca-s1b,d1,a1 Posato in opera in idonea tubazione o canalina predisposte, incassate, a vista o in cunicoli orizzontali o verticali; misurazione schematica fra centro quadri e/o cassetta di derivazione. Nel prezzo si intende compreso e compensato l'onere di: siglatura funzioni, capicorda, morsetti, legatura ed ancoraggi, eseguiti con idonei materiali, scorta, sfridi ed ogni altro onere per dare il lavoro finito a regola d'arte. sezione 5x6 mm² </t>
  </si>
  <si>
    <t>D1.01.20.40.470</t>
  </si>
  <si>
    <t xml:space="preserve">CAVO POSA FISSA, FG16M16 / FG16OM16 0,6/1 kV Fornitura e posa in opera di cavo unipolare o multipolare per energia e segnalazioni, flessibile per posa fissa, tipo FG16M16 o FG16OM16; 0.6÷1 kV, conforme al regolamento CPR UE 305/11, e alle norme CEI 20-13, CEI 20-38 pqa, IEC 60502-1, CEI UNEL 35324-35328-35016, EN 50575:2014 + EN 50575/A1:2016. Conduttore flessibile di rame rosso ricotto classe 5, isolamento in HEPR di qualità G16, riempitivo in materiale non fibroso e non igroscopico, guaina termoplastica LSZH, qualità M16. Non propagante l'incendio senza alogeni e a basso sviluppo di fumi opachi, temperatura massima di esercizio 90°C. Classe di reazione al fuoco: Cca-s1b,d1,a1 Posato in opera in idonea tubazione o canalina predisposte, incassate, a vista o in cunicoli orizzontali o verticali; misurazione schematica fra centro quadri e/o cassetta di derivazione. Nel prezzo si intende compreso e compensato l'onere di: siglatura funzioni, capicorda, morsetti, legatura ed ancoraggi, eseguiti con idonei materiali, scorta, sfridi ed ogni altro onere per dare il lavoro finito a regola d'arte. sezione 5x10 mm² </t>
  </si>
  <si>
    <t>D1.01.20.40.490</t>
  </si>
  <si>
    <t xml:space="preserve">CAVO POSA FISSA, FG16M16 / FG16OM16 0,6/1 kV Fornitura e posa in opera di cavo unipolare o multipolare per energia e segnalazioni, flessibile per posa fissa, tipo FG16M16 o FG16OM16; 0.6÷1 kV, conforme al regolamento CPR UE 305/11, e alle norme CEI 20-13, CEI 20-38 pqa, IEC 60502-1, CEI UNEL 35324-35328-35016, EN 50575:2014 + EN 50575/A1:2016. Conduttore flessibile di rame rosso ricotto classe 5, isolamento in HEPR di qualità G16, riempitivo in materiale non fibroso e non igroscopico, guaina termoplastica LSZH, qualità M16. Non propagante l'incendio senza alogeni e a basso sviluppo di fumi opachi, temperatura massima di esercizio 90°C. Classe di reazione al fuoco: Cca-s1b,d1,a1 Posato in opera in idonea tubazione o canalina predisposte, incassate, a vista o in cunicoli orizzontali o verticali; misurazione schematica fra centro quadri e/o cassetta di derivazione. Nel prezzo si intende compreso e compensato l'onere di: siglatura funzioni, capicorda, morsetti, legatura ed ancoraggi, eseguiti con idonei materiali, scorta, sfridi ed ogni altro onere per dare il lavoro finito a regola d'arte. sezione 5x25 mm² </t>
  </si>
  <si>
    <t>D1.01.20.40.90</t>
  </si>
  <si>
    <t xml:space="preserve">CAVO POSA FISSA, FG16M16 / FG16OM16 0,6/1 kV Fornitura e posa in opera di cavo unipolare o multipolare per energia e segnalazioni, flessibile per posa fissa, tipo FG16M16 o FG16OM16; 0.6÷1 kV, conforme al regolamento CPR UE 305/11, e alle norme CEI 20-13, CEI 20-38 pqa, IEC 60502-1, CEI UNEL 35324-35328-35016, EN 50575:2014 + EN 50575/A1:2016. Conduttore flessibile di rame rosso ricotto classe 5, isolamento in HEPR di qualità G16, riempitivo in materiale non fibroso e non igroscopico, guaina termoplastica LSZH, qualità M16. Non propagante l'incendio senza alogeni e a basso sviluppo di fumi opachi, temperatura massima di esercizio 90°C. Classe di reazione al fuoco: Cca-s1b,d1,a1 Posato in opera in idonea tubazione o canalina predisposte, incassate, a vista o in cunicoli orizzontali o verticali; misurazione schematica fra centro quadri e/o cassetta di derivazione. Nel prezzo si intende compreso e compensato l'onere di: siglatura funzioni, capicorda, morsetti, legatura ed ancoraggi, eseguiti con idonei materiali, scorta, sfridi ed ogni altro onere per dare il lavoro finito a regola d'arte. sezione 1x50 mm² </t>
  </si>
  <si>
    <t>D1.01.20.50.160</t>
  </si>
  <si>
    <t>CAVO POSA FISSA, FTG10OM1 0,6/1 kV CEI 20-45 Fornitura e posa in opera di cavo unipolare o multipolare per energia e segnalazioni, flessibile per posa fissa, tipo FTG10(O)M1, conforme alle norme CEI 20-45 CEI EN 60332-3-24 (CEI 20-22 III) CEI EN 60332-1-2 CEI EN 50267-2-1 CEI EN 61034-2 CEI 20-37/4-0, CEI EN 50200 CEI EN 50362 CEI 20-36/4-0 CEI 20- 36/5-0. Conduttore flessibile di rame rosso ricotto classe 5, barriera antifuoco in mica, isolamento con mescola elastomerica G10, riempitivo in materiale non fibroso e non igroscopico, guaina termoplastica qualità M1. Non propagante l'incendio senza alogeni e a basso sviluppo di fumi opachi, temperatura massima di esercizio 90°C. Resistente al fuoco Posato in opera in idonea tubazione o canalina predisposte, incassate, a vista o in cunicoli orizzontali o verticali; misurazione schematica fra centro quadri e/o cassetta di derivazione. Nel prezzo si intende compreso e compensato l'onere di: siglatura funzioni, capicorda, morsetti, legatura ed ancoraggi, eseguiti con idonei materiali, scorta, sfridi ed ogni altro onere per dare il lavoro finito a regola d'arte. sezione 2x1.5 mm2</t>
  </si>
  <si>
    <t>D1.01.40.10.90</t>
  </si>
  <si>
    <t>CAVO TELEFONICO PER INTERNO TIPO TRR16 Fornitura e posa in opera di cavo telefonico per interni tipo TRR16, conforme al regolamento CPR UE 305/11, e alle norme CEI 20-29 IEC 60228, CEI 20-11 EN 50363, CEI 20-22 II, CEI EN 60332-3-24 Cat.C IEC 60332-3-24 Cat.C, CEI UNEL 36762, CEI 46-5. Conduttore in rame stagnato rigido D.0.60mm, isolamento in mescola a base di PVC, anime twistate a coppie, fasciatura e protezione in nastro di poliestere, guaina esterna in mescola a base di PVC, qualità R16. Colori anime: CEI UNEL 00724 Colore guaina esterna: Grigio Classe di reazione al fuoco: Cca-s3,d0,a3 Posato entro idonea tubazione o canalina predisposte, incassate, esterne o in cunicoli orizzontali o verticali; misurazione schematica fra centro quadri e/o cassetta di derivazione. Nel prezzo si intende compreso e compensato l'onere di: siglatura funzioni, capicorda, morsetti, legatura ed ancoraggi, eseguiti con idonei materiali, scorta, sfridi ed ogni altro onere per dare il lavoro finito a regola d'arte. sezione (100+1)x2x0.6 mm2</t>
  </si>
  <si>
    <t>D1.01.40.100.10</t>
  </si>
  <si>
    <t>CAVO PER IMPIANTI EVACUAZIONE VOCALE A NORMA UNI 9795 Fornitura e posa in opera di cavo tipo TE4OM1 100/100 V (PH120) UNI 9795 idoneo per applicazioni in sistemi fissi automatici di rivelazione di segnalazione allarme d'incendio (Evacuazione vocale), twistato con conduttori in rame rosso ricotto, barriera alla fiamma in nastro vetro-mica, isolamento in polietilene reticolato, anime di colore rosso e nero, guaina in mescola LSZH di qualità M1 (senza alogeni) di colore viola. Non propagante la fiamma, non propagante lincendio, resistente al fuoco per 120 minuti, tensione nominale 100/100V, tensione di prova 2000V, temperatura massima di esercizio 90°C. Conforme alle norme CEI 20-105 V1, EN 50200 PH 120, CEI EN 60332-3-25, UNI 9795. Posto in opera in idonea tubazione predisposta. Idoneo per essere posato nella stessa conduttura con circuiti di sistemi elettrici con tensione nominale verso terra fino a 400V, tipicamente i sistemi di potenza 230/400V. Nel prezzo si intende compreso e compensato ogni onere di siglatura funzioni e giunzioni eseguite con idonei materiali, scorta, sfridi ed accessorio necessario per dare il lavoro finito a regola d'arte. Cavo per evacuazone vocale FTE4OM1 guaina LSZH di colore Viola 2x1,5mmq</t>
  </si>
  <si>
    <t>D1.01.40.35.10</t>
  </si>
  <si>
    <t>CAVETTO FONIA-DATI RESISTENTE AL FUOCO Fornitura e posa in opera di cavo rete LAN (UTP / FTP), categoria (5, 6, 7), resistente al fuoco (PH120), conforme alle norme CEI 20-36/4-0, CEI EN 50200, CEI EN 50289-4-16, IEC 60331-2, CEI EN 60754-1/2, CEI EN 61034-1/2, CEI EN 50288-2-1, CEI EN 50288-5-1, CEI EN 50288-4-1, CEI UNEL 36762 Costituito da 4 coppie di conduttori twistati a filo unico o corda flessibile, barriera al fuoco in nastro mica-vetro, guaina in materiale termoplastico LSZH a bassissima emissione di fumi e gas tossici, non propagante la fiamma e non propagante l'incendio. Posato entro idonea tubazione o canalina predisposte, incassate, esterne o in cunicoli orizzontali o verticali; misurazione schematica fra centro quadri e/o cassetta di derivazione. Nel prezzo si intende compreso e compensato l'onere di: siglatura funzioni, capicorda, morsetti, legatura ed ancoraggi, eseguiti con idonei materiali, scorta, sfridi ed ogni altro onere per dare il lavoro finito a regola d'arte. Cavo UTP Cat.6 formaz. 4x2xAWG22 PH120</t>
  </si>
  <si>
    <t>D1.01.40.90.35</t>
  </si>
  <si>
    <t>CAVI RESISTENTI AL FUOCO PER SISTEMI DI RIVELAZIONE INCENDI Fornitura e posa in opera di cavo tipo FG4OHM1 - FG4OM1 100/100 V (PH30 - PH120) UNI 9795 idoneo per applicazioni in sistemi fissi automatici di rivelazione di segnalazione allarme d'incendio, twistato con conduttori flessibili in rame nudo, isolamento in mescola elastomerica a base siliconica G4, anime di colore rosso e nero (anche bianco e blu nella variante a 4 conduttori), schermatura nastro metallico e conduttore di continuità in rame stagnato flessibile (solo per la tipologia con schermo FG4OHM1), guaina in mescola LSZH di qualità M1 (senza alogeni) di colore rosso. Non propagante la fiamma, non propagante lincendio, resistente al fuoco a seconda delle versioni per 30 o 120 minuti (PH30 - PH120), tensione nominale 100/100V, tensione di prova 2000V, temperatura massima di esercizio 90°C. Conforme alle norme CEI 20-105, CEI 20-105 V1, EN 50200 (PH 30 - PH120), CEI EN 60332-3-25, UNI 9795, CEI EN 60332-1-2, CEI EN 50267-2-1, CEI EN 50267-2- 2, CEI EN 61034-2, CEI 20-11, CEI 20-29, CEI 20-52. Posto in opera in idonea tubazione predisposta. Idoneo per essere posato nella stessa conduttura con circuiti di sistemi elettrici con tensione nominale verso terra fino a 400V, tipicamente i sistemi di potenza 230/400V. Nel prezzo si intende compreso e compensato ogni onere di siglatura funzioni e giunzioni eseguite con idonei materiali, scorta, sfridi ed accessorio necessario per dare il lavoro finito a regola d'arte. Cavo PH30 tipo FG4OHM1 schermato con guaina LSZH di colore rosso 2x1.5 mmq</t>
  </si>
  <si>
    <t>D1.01.40.90.45</t>
  </si>
  <si>
    <t xml:space="preserve">CAVI RESISTENTI AL FUOCO PER SISTEMI DI RIVELAZIONE INCENDI Fornitura e posa in opera di cavo tipo FG4OHM1 - FG4OM1 100/100 V (PH30 - PH120) UNI 9795 idoneo per applicazioni in sistemi fissi automatici di rivelazione di segnalazione allarme d'incendio, twistato con conduttori flessibili in rame nudo, isolamento in mescola elastomerica a base siliconica G4, anime di colore rosso e nero (anche bianco e blu nella variante a 4 conduttori), schermatura nastro metallico e conduttore di continuità in rame stagnato flessibile (solo per la tipologia con schermo FG4OHM1), guaina in mescola LSZH di qualità M1 (senza alogeni) di colore rosso. Non propagante la fiamma, non propagante lincendio, resistente al fuoco a seconda delle versioni per 30 o 120 minuti (PH30 - PH120), tensione nominale 100/100V, tensione di prova 2000V, temperatura massima di esercizio 90°C. Conforme alle norme CEI 20-105, CEI 20-105 V1, EN 50200 (PH 30 - PH120), CEI EN 60332-3-25, UNI 9795, CEI EN 60332-1-2, CEI EN 50267-2-1, CEI EN 50267-2- 2, CEI EN 61034-2, CEI 20-11, CEI 20-29, CEI 20-52. Posto in opera in idonea tubazione predisposta. Idoneo per essere posato nella stessa conduttura con circuiti di sistemi elettrici con tensione nominale verso terra fino a 400V, tipicamente i sistemi di potenza 230/400V. Nel prezzo si intende compreso e compensato ogni onere di siglatura funzioni e giunzioni eseguite con idonei materiali, scorta, sfridi ed accessorio necessario per dare il lavoro finito a regola d'arte. Cavo PH30 tipo FG4OHM1 schermato con guaina LSZH di colore rosso 2x2.5 mmq </t>
  </si>
  <si>
    <t>D1.04.10.10.10</t>
  </si>
  <si>
    <t>PUNTO COMANDO O PRESA, SERIE CIVILE (INCASSO) Fornitura e posa in opera di punto comando o punto presa, "SERIE CIVILE", tubo non in vista, completo di: tubo in PVC, flessibile, marchiato, pesante, corrugato, Ø &gt;=20 mm, posto sotto intonaco, sottopavimento, entro pareti in cartongesso, pareti attrezzate o entro controsoffittatura; conduttori unipolari, sezione 1.5÷2.5 mm² e conduttore di protezione; morsetti in policarbonato trasparente IP20 a serraggio indiretto a una o più vie, rispettando la capacità di connessione; scatola portafrutto rettangolare in polistirolo antiurto per frutti componibili da incasso da 3÷7 moduli; supporto isolante in policarbonato infrangibile ed autoestinguente con possibilità di compensazione degli errori di posa della scatola; apparecchi di comando e prese di sicurezza con grado di protezione 2.1, tipo modulare largo con eventuale indicazione di funzione, tensione nominale 250 V, 50 Hz, corrente nominale 10÷16 A, resistenza di isolamento a 500 V &gt;5 M ohm, viti di serraggio dei morsetti imperdibili ad intaglio universale, morsetti doppi con piastrina antiallentamento, sistema di fissaggio al supporto a scatto; placca di copertura in materiale plastico antiurto o in alluminio anodizzato a sviluppo orizzontale; tipo e colore a scelta della D.L. Dovrà essere presente almeno una scatola di derivazione principale per ogni locale, alla quale faranno capo tutti i dispositivi installati. Tutte le scatole principali facenti parte di uno stesso reparto dovranno essere alimentate dalla relativa dorsale. Nel prezzo si intende compreso e compensato ogni onere ed accessorio necessario per la posa, l'allacciamento ed ogni altro onere per dare il lavoro finito a regola d'arte. punto interrotto</t>
  </si>
  <si>
    <t>D1.04.10.10.130</t>
  </si>
  <si>
    <t xml:space="preserve">PUNTO COMANDO O PRESA, SERIE CIVILE (INCASSO) Fornitura e posa in opera di punto comando o punto presa, "SERIE CIVILE", tubo non in vista, completo di: tubo in PVC, flessibile, marchiato, pesante, corrugato, Ø &gt;=20 mm, posto sotto intonaco, sottopavimento, entro pareti in cartongesso, pareti attrezzate o entro controsoffittatura; conduttori unipolari, sezione 1.5÷2.5 mm² e conduttore di protezione; morsetti in policarbonato trasparente IP20 a serraggio indiretto a una o più vie, rispettando la capacità di connessione; scatola portafrutto rettangolare in polistirolo antiurto per frutti componibili da incasso da 3÷7 moduli; supporto isolante in policarbonato infrangibile ed autoestinguente con possibilità di compensazione degli errori di posa della scatola; apparecchi di comando e prese di sicurezza con grado di protezione 2.1, tipo modulare largo con eventuale indicazione di funzione, tensione nominale 250 V, 50 Hz, corrente nominale 10÷16 A, resistenza di isolamento a 500 V &gt;5 M ohm, viti di serraggio dei morsetti imperdibili ad intaglio universale, morsetti doppi con piastrina antiallentamento, sistema di fissaggio al supporto a scatto; placca di copertura in materiale plastico antiurto o in alluminio anodizzato a sviluppo orizzontale; tipo e colore a scelta della D.L. Dovrà essere presente almeno una scatola di derivazione principale per ogni locale, alla quale faranno capo tutti i dispositivi installati. Tutte le scatole principali facenti parte di uno stesso reparto dovranno essere alimentate dalla relativa dorsale. Nel prezzo si intende compreso e compensato ogni onere ed accessorio necessario per la posa, l'allacciamento ed ogni altro onere per dare il lavoro finito a regola d'arte. punto pulsante </t>
  </si>
  <si>
    <t>D1.04.10.10.260</t>
  </si>
  <si>
    <t xml:space="preserve">PUNTO COMANDO O PRESA, SERIE CIVILE (INCASSO) Fornitura e posa in opera di punto comando o punto presa, "SERIE CIVILE", tubo non in vista, completo di: tubo in PVC, flessibile, marchiato, pesante, corrugato, Ø &gt;=20 mm, posto sotto intonaco, sottopavimento, entro pareti in cartongesso, pareti attrezzate o entro controsoffittatura; conduttori unipolari, sezione 1.5÷2.5 mm² e conduttore di protezione; morsetti in policarbonato trasparente IP20 a serraggio indiretto a una o più vie, rispettando la capacità di connessione; scatola portafrutto rettangolare in polistirolo antiurto per frutti componibili da incasso da 3÷7 moduli; supporto isolante in policarbonato infrangibile ed autoestinguente con possibilità di compensazione degli errori di posa della scatola; apparecchi di comando e prese di sicurezza con grado di protezione 2.1, tipo modulare largo con eventuale indicazione di funzione, tensione nominale 250 V, 50 Hz, corrente nominale 10÷16 A, resistenza di isolamento a 500 V &gt;5 M ohm, viti di serraggio dei morsetti imperdibili ad intaglio universale, morsetti doppi con piastrina antiallentamento, sistema di fissaggio al supporto a scatto; placca di copertura in materiale plastico antiurto o in alluminio anodizzato a sviluppo orizzontale; tipo e colore a scelta della D.L. Dovrà essere presente almeno una scatola di derivazione principale per ogni locale, alla quale faranno capo tutti i dispositivi installati. Tutte le scatole principali facenti parte di uno stesso reparto dovranno essere alimentate dalla relativa dorsale. Nel prezzo si intende compreso e compensato ogni onere ed accessorio necessario per la posa, l'allacciamento ed ogni altro onere per dare il lavoro finito a regola d'arte. punto Bpresa 2P+T 16A (attacco P17/11) </t>
  </si>
  <si>
    <t>D1.04.10.10.270</t>
  </si>
  <si>
    <t xml:space="preserve">PUNTO COMANDO O PRESA, SERIE CIVILE (INCASSO) Fornitura e posa in opera di punto comando o punto presa, "SERIE CIVILE", tubo non in vista, completo di: tubo in PVC, flessibile, marchiato, pesante, corrugato, Ø &gt;=20 mm, posto sotto intonaco, sottopavimento, entro pareti in cartongesso, pareti attrezzate o entro controsoffittatura; conduttori unipolari, sezione 1.5÷2.5 mm² e conduttore di protezione; morsetti in policarbonato trasparente IP20 a serraggio indiretto a una o più vie, rispettando la capacità di connessione; scatola portafrutto rettangolare in polistirolo antiurto per frutti componibili da incasso da 3÷7 moduli; supporto isolante in policarbonato infrangibile ed autoestinguente con possibilità di compensazione degli errori di posa della scatola; apparecchi di comando e prese di sicurezza con grado di protezione 2.1, tipo modulare largo con eventuale indicazione di funzione, tensione nominale 250 V, 50 Hz, corrente nominale 10÷16 A, resistenza di isolamento a 500 V &gt;5 M ohm, viti di serraggio dei morsetti imperdibili ad intaglio universale, morsetti doppi con piastrina antiallentamento, sistema di fissaggio al supporto a scatto; placca di copertura in materiale plastico antiurto o in alluminio anodizzato a sviluppo orizzontale; tipo e colore a scelta della D.L. Dovrà essere presente almeno una scatola di derivazione principale per ogni locale, alla quale faranno capo tutti i dispositivi installati. Tutte le scatole principali facenti parte di uno stesso reparto dovranno essere alimentate dalla relativa dorsale. Nel prezzo si intende compreso e compensato ogni onere ed accessorio necessario per la posa, l'allacciamento ed ogni altro onere per dare il lavoro finito a regola d'arte. punto presa universale 2P+T 10÷16 A, UNEL </t>
  </si>
  <si>
    <t>D1.04.10.10.370</t>
  </si>
  <si>
    <t xml:space="preserve">PUNTO COMANDO O PRESA, SERIE CIVILE (INCASSO) Fornitura e posa in opera di punto comando o punto presa, "SERIE CIVILE", tubo non in vista, completo di: tubo in PVC, flessibile, marchiato, pesante, corrugato, Ø &gt;=20 mm, posto sotto intonaco, sottopavimento, entro pareti in cartongesso, pareti attrezzate o entro controsoffittatura; conduttori unipolari, sezione 1.5÷2.5 mm² e conduttore di protezione; morsetti in policarbonato trasparente IP20 a serraggio indiretto a una o più vie, rispettando la capacità di connessione; scatola portafrutto rettangolare in polistirolo antiurto per frutti componibili da incasso da 3÷7 moduli; supporto isolante in policarbonato infrangibile ed autoestinguente con possibilità di compensazione degli errori di posa della scatola; apparecchi di comando e prese di sicurezza con grado di protezione 2.1, tipo modulare largo con eventuale indicazione di funzione, tensione nominale 250 V, 50 Hz, corrente nominale 10÷16 A, resistenza di isolamento a 500 V &gt;5 M ohm, viti di serraggio dei morsetti imperdibili ad intaglio universale, morsetti doppi con piastrina antiallentamento, sistema di fissaggio al supporto a scatto; placca di copertura in materiale plastico antiurto o in alluminio anodizzato a sviluppo orizzontale; tipo e colore a scelta della D.L. Dovrà essere presente almeno una scatola di derivazione principale per ogni locale, alla quale faranno capo tutti i dispositivi installati. Tutte le scatole principali facenti parte di uno stesso reparto dovranno essere alimentate dalla relativa dorsale. Nel prezzo si intende compreso e compensato ogni onere ed accessorio necessario per la posa, l'allacciamento ed ogni altro onere per dare il lavoro finito a regola d'arte. sovraprezzo per placca e scatola 4 moduli da applicarsi a qualsiali punto di comando 3 posti (comprensivo di tasti copri foro) </t>
  </si>
  <si>
    <t>D1.04.10.100.30</t>
  </si>
  <si>
    <t xml:space="preserve">PUNTO LUCE Fornitura e posa in opera di punto utilizzo luce, completo di: tubo in PVC, flessibile, marchiato, pesante, corrugato, Ø &gt;=20 mm, posto sotto intonaco, sottopavimento, entro pareti in cartongesso o controsoffittature, o tubo in PVC rigido marchiato pesante, o canalina in PVC della sezione &gt;=(15x17) mm²; conduttori, sezione 1.5÷2.5 mm² e conduttore di protezione; morsetti in policarbonato trasparente IP20 a serraggio indiretto a una o più vie, rispettando la capacità di connessione. Il prezzo si intende da scatola di derivazione principale per ogni locale fino al punto utilizzo; inoltre nel prezzo si intende compreso e compensato ogni onere ed accessorio necessario per la posa, l'allacciamento ed ogni altro onere per dare il lavoro finito a regola d'arte. punto luce singolo (a vista) </t>
  </si>
  <si>
    <t>D1.04.10.50.10</t>
  </si>
  <si>
    <t xml:space="preserve">PUNTO COMANDO/PRESE A VISTA (SERIE CIVILE) Fornitura e posa in opera di punto comando o punto presa, "a vista IP40/IP55" della serie "CIVILE", completo di: tubo in PVC, rigido, marchiato, pesante, Ø &gt;=20 mm o canaletta in PVC della sezione &gt;=(15x17) mm², posti in vista; conduttori sezione 1.5÷2.5 mm² e conduttore di protezione; morsetti in policarbonato trasparente IP20 a serraggio indiretto a una o più vie, rispettando la capacità di connessione; contenitori modulari IP40 da parete in materiale isolante termoplastico infrangibile ed autoestinguente, tipo IP55, coperchio a molla, membrana elastica trasparente per azionamento comandi a coperchio chiuso, colore a scelta della D.L.; apparecchi modulari componibili, tasto largo con eventuale indicazione di funzione, tensione nominale 250 V, 50 Hz, corrente nominale 10÷16 A, resistenza di isolamento a 500 V &gt;5 M ohm, viti di serraggio dei morsetti imperdibili ad intaglio universale, morsetti doppi con piastrina antiallentamento, sistema di fissaggio a scatto, tipo civile o da quadro tipo a scatto modulare da 17.5 mm su profilato. Dovrà essere presente almeno una scatola di derivazione principale per ogni locale, alla quale fanno capo tutti i dispositivi installati. Tutte le scatole principali facenti parte di uno stesso reparto dovranno essere alimentate dalla relativa dorsale. Nel prezzo si intende compreso e compensato ogni onere ed accessorio necessario per la posa, l'allacciamento ed ogni altro onere per dare il lavoro finito a regola d'arte. punto interrotto </t>
  </si>
  <si>
    <t>D1.04.10.50.260</t>
  </si>
  <si>
    <t xml:space="preserve">PUNTO COMANDO/PRESE A VISTA (SERIE CIVILE) Fornitura e posa in opera di punto comando o punto presa, "a vista IP40/IP55" della serie "CIVILE", completo di: tubo in PVC, rigido, marchiato, pesante, Ø &gt;=20 mm o canaletta in PVC della sezione &gt;=(15x17) mm², posti in vista; conduttori sezione 1.5÷2.5 mm² e conduttore di protezione; morsetti in policarbonato trasparente IP20 a serraggio indiretto a una o più vie, rispettando la capacità di connessione; contenitori modulari IP40 da parete in materiale isolante termoplastico infrangibile ed autoestinguente, tipo IP55, coperchio a molla, membrana elastica trasparente per azionamento comandi a coperchio chiuso, colore a scelta della D.L.; apparecchi modulari componibili, tasto largo con eventuale indicazione di funzione, tensione nominale 250 V, 50 Hz, corrente nominale 10÷16 A, resistenza di isolamento a 500 V &gt;5 M ohm, viti di serraggio dei morsetti imperdibili ad intaglio universale, morsetti doppi con piastrina antiallentamento, sistema di fissaggio a scatto, tipo civile o da quadro tipo a scatto modulare da 17.5 mm su profilato. Dovrà essere presente almeno una scatola di derivazione principale per ogni locale, alla quale fanno capo tutti i dispositivi installati. Tutte le scatole principali facenti parte di uno stesso reparto dovranno essere alimentate dalla relativa dorsale. Nel prezzo si intende compreso e compensato ogni onere ed accessorio necessario per la posa, l'allacciamento ed ogni altro onere per dare il lavoro finito a regola d'arte. punto presa universale 2P+T 10÷16 A, UNEL </t>
  </si>
  <si>
    <t>D1.04.10.50.370</t>
  </si>
  <si>
    <t xml:space="preserve">PUNTO COMANDO/PRESE A VISTA (SERIE CIVILE) Fornitura e posa in opera di punto comando o punto presa, "a vista IP40/IP55" della serie "CIVILE", completo di: tubo in PVC, rigido, marchiato, pesante, Ø &gt;=20 mm o canaletta in PVC della sezione &gt;=(15x17) mm², posti in vista; conduttori sezione 1.5÷2.5 mm² e conduttore di protezione; morsetti in policarbonato trasparente IP20 a serraggio indiretto a una o più vie, rispettando la capacità di connessione; contenitori modulari IP40 da parete in materiale isolante termoplastico infrangibile ed autoestinguente, tipo IP55, coperchio a molla, membrana elastica trasparente per azionamento comandi a coperchio chiuso, colore a scelta della D.L.; apparecchi modulari componibili, tasto largo con eventuale indicazione di funzione, tensione nominale 250 V, 50 Hz, corrente nominale 10÷16 A, resistenza di isolamento a 500 V &gt;5 M ohm, viti di serraggio dei morsetti imperdibili ad intaglio universale, morsetti doppi con piastrina antiallentamento, sistema di fissaggio a scatto, tipo civile o da quadro tipo a scatto modulare da 17.5 mm su profilato. Dovrà essere presente almeno una scatola di derivazione principale per ogni locale, alla quale fanno capo tutti i dispositivi installati. Tutte le scatole principali facenti parte di uno stesso reparto dovranno essere alimentate dalla relativa dorsale. Nel prezzo si intende compreso e compensato ogni onere ed accessorio necessario per la posa, l'allacciamento ed ogni altro onere per dare il lavoro finito a regola d'arte. sovrapprezzo per contenitore 4 posti per esecuzione IP55 </t>
  </si>
  <si>
    <t>D1.04.10.50.380</t>
  </si>
  <si>
    <t xml:space="preserve">PUNTO COMANDO/PRESE A VISTA (SERIE CIVILE) Fornitura e posa in opera di punto comando o punto presa, "a vista IP40/IP55" della serie "CIVILE", completo di: tubo in PVC, rigido, marchiato, pesante, Ø &gt;=20 mm o canaletta in PVC della sezione &gt;=(15x17) mm², posti in vista; conduttori sezione 1.5÷2.5 mm² e conduttore di protezione; morsetti in policarbonato trasparente IP20 a serraggio indiretto a una o più vie, rispettando la capacità di connessione; contenitori modulari IP40 da parete in materiale isolante termoplastico infrangibile ed autoestinguente, tipo IP55, coperchio a molla, membrana elastica trasparente per azionamento comandi a coperchio chiuso, colore a scelta della D.L.; apparecchi modulari componibili, tasto largo con eventuale indicazione di funzione, tensione nominale 250 V, 50 Hz, corrente nominale 10÷16 A, resistenza di isolamento a 500 V &gt;5 M ohm, viti di serraggio dei morsetti imperdibili ad intaglio universale, morsetti doppi con piastrina antiallentamento, sistema di fissaggio a scatto, tipo civile o da quadro tipo a scatto modulare da 17.5 mm su profilato. Dovrà essere presente almeno una scatola di derivazione principale per ogni locale, alla quale fanno capo tutti i dispositivi installati. Tutte le scatole principali facenti parte di uno stesso reparto dovranno essere alimentate dalla relativa dorsale. Nel prezzo si intende compreso e compensato ogni onere ed accessorio necessario per la posa, l'allacciamento ed ogni altro onere per dare il lavoro finito a regola d'arte. sovrapprezzo per contenitore per 4 posti (grado di protezione IP40) </t>
  </si>
  <si>
    <t>D1.04.20.90.140</t>
  </si>
  <si>
    <t xml:space="preserve">PRESE FISSE VERTICALI E INTERBLOCCATE IEC 309, IP55 Fornitura e posa in opera di prese fisse verticali interbloccate IEC 309, senza fondo, nella versione senza base portafusibili (SBF) e con base porta fusibile (CBF), per installazione a parete o all'interno di quadro, in resina autoestinguente, resistente alle correnti superficiali ed agli agenti chimici, grado di protezione IP55, installazione con viti imprendibili, accessibili dal fronte d'innesto, morsetti con piastra di serraggio e staffa antiallentamento; complete di interruttore con blocco meccanico e dispositivo di ritenuta. Nel prezzo si intende compreso e compensato ogni onere ed accessorio necessario per la posa, 'allacciamento ed ogni altro onere per dare il lavoro finito a regola d'arte. 2P+Tx16 A 230 V (CBF) e fusibili cilindrici gG 10,3x38 </t>
  </si>
  <si>
    <t>D1.04.20.90.170</t>
  </si>
  <si>
    <t xml:space="preserve">PRESE FISSE VERTICALI E INTERBLOCCATE IEC 309, IP55 Fornitura e posa in opera di prese fisse verticali interbloccate IEC 309, senza fondo, nella versione senza base portafusibili (SBF) e con base porta fusibile (CBF), per installazione a parete o all'interno di quadro, in resina autoestinguente, resistente alle correnti superficiali ed agli agenti chimici, grado di protezione IP55, installazione con viti imprendibili, accessibili dal fronte d'innesto, morsetti con piastra di serraggio e staffa antiallentamento; complete di interruttore con blocco meccanico e dispositivo di ritenuta. Nel prezzo si intende compreso e compensato ogni onere ed accessorio necessario per la posa, 'allacciamento ed ogni altro onere per dare il lavoro finito a regola d'arte. 3P+N+Tx16 A 400 V (CBF) e fusibili cilindrici gG 10,3x38 </t>
  </si>
  <si>
    <t>D1.04.20.95.100</t>
  </si>
  <si>
    <t xml:space="preserve">COMPLEMENTI TECNICI PER PRESE FISSE VERTICALI IP55 Fornitura e posa in opera di complementi tecnici per prese fisse verticali IP55, come cassette da parete e da incasso, e basi modulari per montaggio in batteria. Nel prezzo si intende compreso e compensato ogni onere ed accessorio necessario per la posa, allacciamento ed ogni altro onere per dare il lavoro finito a regola d'arte. Base modulare da parete x mont. in batteria di n° 1 presa verticale IP55 (CBF) </t>
  </si>
  <si>
    <t>D1.04.20.95.30</t>
  </si>
  <si>
    <t xml:space="preserve">COMPLEMENTI TECNICI PER PRESE FISSE VERTICALI IP55 Fornitura e posa in opera di complementi tecnici per prese fisse verticali IP55, come cassette da parete e da incasso, e basi modulari per montaggio in batteria. Nel prezzo si intende compreso e compensato ogni onere ed accessorio necessario per la posa, allacciamento ed ogni altro onere per dare il lavoro finito a regola d'arte. Cassetta per presa verticale IP55 con base portafusibili (CBF) fino a 32A, per installazione a parete </t>
  </si>
  <si>
    <t>D1.05.10.50.15</t>
  </si>
  <si>
    <t xml:space="preserve">TUBO IN PVC RIGIDO MARCHIATO, MEDIO IP65 Fornitura e posa in opera di tubo rigido protettivo tipo medio, isolante a base di PVC, IP65, conforme alle alle normative tecniche applicabili al momento dellinstallazione; marchiato, liscio, autoestinguente in meno di 30s, colore grigio RAL 7035, resistenza alla compressione 750N, resistenza all'urto 2kg da 100mm (2J), temperatura di applicazione permanente e installazione - 5°C/+60°C; misurazione schematica fra quadri e/o cassetta di derivazione. Nel prezzo si intende compreso e compensato ogni onere ed accessorio necessario per la posa, supporti di fissaggio, pezzi speciali, raccordi ed ogni altro onere per dare il lavoro finito a regola d'arte. Ø 25 mm </t>
  </si>
  <si>
    <t>D1.05.20.30.15</t>
  </si>
  <si>
    <t xml:space="preserve">CANALE AD USO BATTISCOPA E CORNICE Fornitura e posa in opera di canale ad uso battiscopa e cornice, in PVC autoestinguente, con possibilità di inserimento separatori, marchiato IMQ o equivalente; conforme alle normative tecniche applicabili al momento dellinstallazione, compreso coperchio, angoli, giunti, tappi; grado di protezione IP4X; colore bianco; misurazione schematica fra quadri e/o cassetta di derivazione principale. Nel prezzo si intende compreso e compensato ogni onere ed accessorio necessario per la posa, pezzi speciali ed ogni altro onere per dare il lavoro finito a regola d'arte. sovrapprezzo per separatore </t>
  </si>
  <si>
    <t>D1.05.20.30.5</t>
  </si>
  <si>
    <t xml:space="preserve">CANALE AD USO BATTISCOPA E CORNICE Fornitura e posa in opera di canale ad uso battiscopa e cornice, in PVC autoestinguente, con possibilità di inserimento separatori, marchiato IMQ o equivalente; conforme alle normative tecniche applicabili al momento dellinstallazione, compreso coperchio, angoli, giunti, tappi; grado di protezione IP4X; colore bianco; misurazione schematica fra quadri e/o cassetta di derivazione principale. Nel prezzo si intende compreso e compensato ogni onere ed accessorio necessario per la posa, pezzi speciali ed ogni altro onere per dare il lavoro finito a regola d'arte. 80x20mm, 2 scomparti </t>
  </si>
  <si>
    <t>D1.05.25.10.15</t>
  </si>
  <si>
    <t xml:space="preserve">CANALE IN ACCIAIO ZINCATO SENDZIMIR Fornitura e posa in opera di canale chiuso in lamiera liscia o imbutita con finitura ottenuta tramite zincatura a caldo per immersione in bagno di zinco fuso mediante processo continuo SENDZIMIR, eseguita su lamiera d'acciaio DX51D; normativa di riferimento UNI EN 10142; tipo di rivestimento Z275 corrispondente ad una massa totale minima su entrambi le superfici pari a 275g/mq; in esecuzione chiusa IP40 e possibilità di elevare il grado di protezione a IP44 tramite kit di complemento; privo di superfici abrasive e taglienti; completo di coperchio, curve, derivazioni, giunzioni, incroci, sospensioni, mensole, elementi di fissaggio; conforme alle normative tecniche applicabili al momento dellinstallazione; dotato di marchio IMQ o equivalente; misurazione schematica fra quadri e/o cassetta di derivazione. Nel prezzo si intende compreso e compensato ogni onere ed accessorio necessario per la posa, pezzi speciali, supporti ed ogni altro onere per dare il lavoro finito a regola d'arte. 150x75mm </t>
  </si>
  <si>
    <t>D1.05.25.10.20</t>
  </si>
  <si>
    <t xml:space="preserve">CANALE IN ACCIAIO ZINCATO SENDZIMIR Fornitura e posa in opera di canale chiuso in lamiera liscia o imbutita con finitura ottenuta tramite zincatura a caldo per immersione in bagno di zinco fuso mediante processo continuo SENDZIMIR, eseguita su lamiera d'acciaio DX51D; normativa di riferimento UNI EN 10142; tipo di rivestimento Z275 corrispondente ad una massa totale minima su entrambi le superfici pari a 275g/mq; in esecuzione chiusa IP40 e possibilità di elevare il grado di protezione a IP44 tramite kit di complemento; privo di superfici abrasive e taglienti; completo di coperchio, curve, derivazioni, giunzioni, incroci, sospensioni, mensole, elementi di fissaggio; conforme alle normative tecniche applicabili al momento dellinstallazione; dotato di marchio IMQ o equivalente; misurazione schematica fra quadri e/o cassetta di derivazione. Nel prezzo si intende compreso e compensato ogni onere ed accessorio necessario per la posa, pezzi speciali, supporti ed ogni altro onere per dare il lavoro finito a regola d'arte. 200x75mm </t>
  </si>
  <si>
    <t>D1.05.25.10.25</t>
  </si>
  <si>
    <t xml:space="preserve">CANALE IN ACCIAIO ZINCATO SENDZIMIR Fornitura e posa in opera di canale chiuso in lamiera liscia o imbutita con finitura ottenuta tramite zincatura a caldo per immersione in bagno di zinco fuso mediante processo continuo SENDZIMIR, eseguita su lamiera d'acciaio DX51D; normativa di riferimento UNI EN 10142; tipo di rivestimento Z275 corrispondente ad una massa totale minima su entrambi le superfici pari a 275g/mq; in esecuzione chiusa IP40 e possibilità di elevare il grado di protezione a IP44 tramite kit di complemento; privo di superfici abrasive e taglienti; completo di coperchio, curve, derivazioni, giunzioni, incroci, sospensioni, mensole, elementi di fissaggio; conforme alle normative tecniche applicabili al momento dellinstallazione; dotato di marchio IMQ o equivalente; misurazione schematica fra quadri e/o cassetta di derivazione. Nel prezzo si intende compreso e compensato ogni onere ed accessorio necessario per la posa, pezzi speciali, supporti ed ogni altro onere per dare il lavoro finito a regola d'arte. 300x75mm </t>
  </si>
  <si>
    <t>D1.05.25.10.30</t>
  </si>
  <si>
    <t xml:space="preserve">CANALE IN ACCIAIO ZINCATO SENDZIMIR Fornitura e posa in opera di canale chiuso in lamiera liscia o imbutita con finitura ottenuta tramite zincatura a caldo per immersione in bagno di zinco fuso mediante processo continuo SENDZIMIR, eseguita su lamiera d'acciaio DX51D; normativa di riferimento UNI EN 10142; tipo di rivestimento Z275 corrispondente ad una massa totale minima su entrambi le superfici pari a 275g/mq; in esecuzione chiusa IP40 e possibilità di elevare il grado di protezione a IP44 tramite kit di complemento; privo di superfici abrasive e taglienti; completo di coperchio, curve, derivazioni, giunzioni, incroci, sospensioni, mensole, elementi di fissaggio; conforme alle normative tecniche applicabili al momento dellinstallazione; dotato di marchio IMQ o equivalente; misurazione schematica fra quadri e/o cassetta di derivazione. Nel prezzo si intende compreso e compensato ogni onere ed accessorio necessario per la posa, pezzi speciali, supporti ed ogni altro onere per dare il lavoro finito a regola d'arte. 400x75mm </t>
  </si>
  <si>
    <t>D1.05.25.10.35</t>
  </si>
  <si>
    <t xml:space="preserve">CANALE IN ACCIAIO ZINCATO SENDZIMIR Fornitura e posa in opera di canale chiuso in lamiera liscia o imbutita con finitura ottenuta tramite zincatura a caldo per immersione in bagno di zinco fuso mediante processo continuo SENDZIMIR, eseguita su lamiera d'acciaio DX51D; normativa di riferimento UNI EN 10142; tipo di rivestimento Z275 corrispondente ad una massa totale minima su entrambi le superfici pari a 275g/mq; in esecuzione chiusa IP40 e possibilità di elevare il grado di protezione a IP44 tramite kit di complemento; privo di superfici abrasive e taglienti; completo di coperchio, curve, derivazioni, giunzioni, incroci, sospensioni, mensole, elementi di fissaggio; conforme alle normative tecniche applicabili al momento dellinstallazione; dotato di marchio IMQ o equivalente; misurazione schematica fra quadri e/o cassetta di derivazione. Nel prezzo si intende compreso e compensato ogni onere ed accessorio necessario per la posa, pezzi speciali, supporti ed ogni altro onere per dare il lavoro finito a regola d'arte. 500x75mm </t>
  </si>
  <si>
    <t>D1.05.25.10.55</t>
  </si>
  <si>
    <t xml:space="preserve">CANALE IN ACCIAIO ZINCATO SENDZIMIR Fornitura e posa in opera di canale chiuso in lamiera liscia o imbutita con finitura ottenuta tramite zincatura a caldo per immersione in bagno di zinco fuso mediante processo continuo SENDZIMIR, eseguita su lamiera d'acciaio DX51D; normativa di riferimento UNI EN 10142; tipo di rivestimento Z275 corrispondente ad una massa totale minima su entrambi le superfici pari a 275g/mq; in esecuzione chiusa IP40 e possibilità di elevare il grado di protezione a IP44 tramite kit di complemento; privo di superfici abrasive e taglienti; completo di coperchio, curve, derivazioni, giunzioni, incroci, sospensioni, mensole, elementi di fissaggio; conforme alle normative tecniche applicabili al momento dellinstallazione; dotato di marchio IMQ o equivalente; misurazione schematica fra quadri e/o cassetta di derivazione. Nel prezzo si intende compreso e compensato ogni onere ed accessorio necessario per la posa, pezzi speciali, supporti ed ogni altro onere per dare il lavoro finito a regola d'arte. Separatore rettilineo h=75mm </t>
  </si>
  <si>
    <t>D1.05.40.20.20</t>
  </si>
  <si>
    <t xml:space="preserve">CASSETTE DI DERIVAZIONE, DA PARETE, IP55 Fornitura e posa in opera di cassette di derivazione da parete, coperchio a vite, grado di protezione IP55, in materiale termoplastico autoestinguente, protezione meccanica contro gli urti IK08, prove di resistenza al calore anormale al fuoco effettuate tramite termopressione con biglia a 70°C e glow wire test a 650°C, resistenti ai raggi UV, dotate di appositi passacavi. Nel prezzo si intende compreso e compensato ogni onere ed accessorio necessario per la posa, coperchio ed ogni altro onere per dare il lavoro finito a regola d'arte. dimensioni (190x140x70) mm </t>
  </si>
  <si>
    <t>D1.09.20.30.15</t>
  </si>
  <si>
    <t xml:space="preserve">RIFASATORI AUTOMATICI Un.415V THDI 35% Fornitura e posa in opera di rifasatori automatici, particolarmente indicati per reti con MEDIO CONTENUTO ARMONICO in CORRENTE (massima distorsione armonica in corrente ammessa in rete 35%). Quadri conformi alle direttive europee per la bassa tensione relative ai requisiti minimi di sicurezza applicabili al momento dellinstallazione. DATI TECNICI Tensione nominale 415Vac Frequenza nominale 50 Hz Tensione circuiti ausiliari 380 Vac il circuito ausiliario dei rifasatori è alimentato mediante trasformatore monofase. Intervallo temperatura di lavoro -5 / +40°C Carpenteria in lamiera dacciaio, protetta contro la corrosione mediante trattamento di fosfatazione e successiva verniciatura a polveri epossidiche colore RAL 7032 (altre a richiesta). Installazione per interno. Grado di protezione meccanica esterno quadro: IP 30 (IP 40 / IP 54 a richiesta) interno quadro: IP 00 (IP 20 a richiesta) Tipo di chiusura: a vite od ad attrezzo equivalente. Tenuta al corto circuito normale: 10kA /1s, tenuta al cortocircuito del sistema di sbarratura adottato nei quadri può essere realizzata, a richiesta fino a 50kA. La verifica del sistema di sbarratura dei quadri è attestata dal rapporto di prova CESI MP-96/015126. Per valori superiori il quadro dovrà essere condizionato da interruttori automatici o sezionatori con fusibili, che potranno essere richiesti allinterno del quadro di rifasamento oppure installati a parte sulla linea di alimentazione. In ogni caso gli impianti in cui le apparecchiature saranno collegate, dovranno prevedere dispositivi di protezione contro il cortocircuito opportunamente coordinati, che considerino anche la linea di alimentazione. Ventilazione naturale per rifasatori &lt;150 forzata per rifasatori tipo &gt;150÷1250 kvar Sezionatore tripolare tipo sotto carico con blocco porta Alimentazione ingresso dallalto e laterale ovvero dal basso Teleruttori Ogni batteria è controllata da un contattore tripolare dimensionato in modo ottimale per offrire unelevata affidabilità. La limitazione dei picchi di corrente determinati dallinserzione delle batterie capacitive, è garantita tramite resistenze di precarica. Fusibili Le batterie capacitive sono protette da terne di fusibili opportunamente dimensionate. Il sistema di protezione sia dei circuiti di potenza (fusibili NH00 curva gG) che di quelli ausiliari (portafusibili sezionabili e fusibili 10,3x38) prevede limpiego di fusibili ad alto potere dinterruzione (100kA). Condensatori Si tratta di condensatori monofasi in polipropilene metallizzato, dotati di dispositivo antiscoppio e resistenza di scarica e la loro conformità alle norme secondo quanto applicabile al momento dellinstallazione. Sono impregnati in olio biodegradabile e sono tutti esenti da (PCB). Collegamento a TRIANGOLO. Tipo di servizio continuativo. - max. tensione permanente (senza carico armonico): 440Vac - tolleranza sulla capacità: -5% / +10% - perdite per dissipazione: =0,4 W/kvar - massima distorsione armonica in corrente ammessa sui condensatori THD(i) =15% - categoria temperatura: -25 / D (normativa CEI EN 60831-1) temperatura minima ammessa: -25°C temperatura massima ammessa: +55°C temperatura media giornaliera: +45°C temperatura media annua: +35°C Regolatore Tipo di misura: VARMETRICA Segnale amperometrico: a mezzo T.A. con secondario 5A, classe 1 - 5VA. Segnale voltmetrico: 415Vac da interno quadro Normative di riferimento Condensatori ed Apparecchiature: secondo quanto applicabile al momento dellinstallazione Nel prezzo si intende compreso e compensato ogni onere ed accessorio necessario per la posa, l'allacciamento ed ogni altro onere per dare il lavoro finito a regola d'arte. 43,5kVAR </t>
  </si>
  <si>
    <t>D2.03.40.10.15</t>
  </si>
  <si>
    <t xml:space="preserve">AMPLIFICATORE DIGITALE DI POTENZA PER SISTEMI DI EVACUAZIONE A NORME EN 54-16 Fornitura e posa in opera di amplificatore digitale di potenza da 500W, idoneo per sistemi di evacuazione per applicazioni di medie e grandi strutture, conforme alla norma EN54-16, con le caratteristiche di seguito indicate. - Tecnologia di alimentazione di tipo digitale ad elevate affidabilità ed efficienza. - Ogni amplificatore a singolo e doppio canale possiede due uscite per altoparlanti, gestite e monitorate individualmente. - Ogni amplificatore di potenza dovrà essere dotato di un ingresso-bus cui collegare lunità di potenza di riserva; il dispositivo di scambio integrato e la commutazione automatica gestita dal sistema in accordo con la priorità assegnata alla sostituzione allinterno del gruppo di appartenenza dellamplificatore guasto. - Per ogni unità master e slave dovranno essere disponibili ingressi per annunci locali e musica di sottofondo, gestiti dal componente stesso in modo esclusivo. Fornito completo di accessori, installato e cablato allinterno di armadio Rack dedicato al sistema EVAC Nel prezzo sintende compreso e compensato ogni onere e accessorio necessario per la posa, l'allacciamento, la taratura, il collaudo e ogni altro onere per dare il lavoro finito a regola d'arte. Amplificatore digitale di potenza monitorato 4x125W </t>
  </si>
  <si>
    <t>D2.03.40.15.10</t>
  </si>
  <si>
    <t xml:space="preserve">MATRICE DIGITALE DI POTENZA PER SISTEMI DI EVACUAZIONE A NORME EN 54- 16 Fornitura e posa in opera di matrice digitale di potenza, idonea per sistemi di evacuazione per applicazioni di medie e grandi strutture, conforme alla norma EN54-16, con le caratteristiche di seguito indicate. - Unità di matrice digitale configurabile con instradamento degli ingressi verso qualsiasi canale di uscita. - Processori di segnale digitali su ingressi e uscite, equalizzatori parametrici, filtri passa-alto e passa-basso, compressori / limiter, controlli di volume forniti su ingressi e uscite. - Memoria protetta e monitorata dellunità di controllo in cui potranno essere salvati messaggi di evacuazione, allerta e sicurezza in genere, con possibilità di effettuare un invio simultaneo di più messaggi. - Interfaccia grafica utente per il controllo di tutti i parametri del sistema direttamente da PC collegato tramite dispositivo USB, inoltre il controllo e la configurazione di base dovrà essere possibile anche da pannello frontale con display grafico LCD e pulsanti contestuali. - Amplificatori di potenza 500W con tecnologia di tipo digitale ad elevate affidabilità ed efficienza. Fornito completo di accessori, installato e cablato allinterno di armadio Rack dedicato al sistema EVAC Nel prezzo sintende compreso e compensato ogni onere e accessorio necessario per la posa, l'allacciamento, la taratura, il collaudo e ogni altro onere per dare il lavoro finito a regola d'arte. Matrice digitale di potenza monitorato 4x125W </t>
  </si>
  <si>
    <t>D2.03.40.20.10</t>
  </si>
  <si>
    <t xml:space="preserve">CONSOLE MICROFONICA PER SISTEMI DI EVACUAZIONE A NORME EN 54-16 Fornitura e posa in opera di console microfonica, idonee per sistemi di evacuazione per applicazioni di medie e grandi strutture, conforme alla norma EN54-16, con le caratteristiche di seguito indicate. CONSOLE MICROFONICA PER CHIAMATA SELETTIVA - Corpo in metallo pressofuso con microfono su flessibile - Capsula microfonica professionale ipercardioide - Circuiti di preamplificazione, compressor e limiter per ottenere annunci intelligibili anche in ambienti critici e da speaker non professionisti. - Autodiagnostica completa dell'unità (EN 54-16). - Tasti Funzione programmabili per annunci o comandi. - Alimentazione dal bus per la prima console di ogni bus o dall'ingresso locale 24V CC. - Display interattivo LCD retroilluminato associato ad un encoder. - Indicazioni di allarme ed evacuazione - Attivazione di messaggi preregistrati. - Tasti dedicati per chiamata generale, attivazione din-don e microfono - Cavo di collegamento da 5 m con connettore RJ 45 CONSOLE MICROFONICA MULTIZONA/GRUPPO - Corpo in metallo pressofuso con microfono su flessibile - Capsula microfonica professionale ipercardioide - Circuiti di preamplificazione, compressor e limiter per ottenere annunci intelligibili anche in ambienti critici e da speaker non professionisti. - Autodiagnostica completa dell'unità (EN 54-16). - Tastiera numerica per annunci selettivi - Alimentazione dal bus per la prima console di ogni bus o dall'ingresso locale 24V CC. - Display interattivo LCD retroilluminato associato ad un encoder. - Indicazioni di allarme ed evacuazione - Attivazione di messaggi preregistrati. - Tasti dedicati per chiamata generale, attivazione din-don e microfono - Cavo di collegamento da 5 m con connettore RJ 45 MODULO DI ESTENSIONE 8 ZONE/GRUPPI Estensione di pulsanti e funzionalità per le basi microfoniche completa di n°8 pulsanti configurabili ognuno munito di 2 LED per indicare lo stato delle zone assegnate. Nel prezzo sintende compreso e compensato ogni onere e accessorio necessario per la posa, l'allacciamento, la taratura, il collaudo e ogni altro onere per dare il lavoro finito a regola d'arte. Console microfonica multizona/gruppo </t>
  </si>
  <si>
    <t>D2.03.40.20.15</t>
  </si>
  <si>
    <t xml:space="preserve">CONSOLE MICROFONICA PER SISTEMI DI EVACUAZIONE A NORME EN 54-16 Fornitura e posa in opera di console microfonica, idonee per sistemi di evacuazione per applicazioni di medie e grandi strutture, conforme alla norma EN54-16, con le caratteristiche di seguito indicate. CONSOLE MICROFONICA PER CHIAMATA SELETTIVA - Corpo in metallo pressofuso con microfono su flessibile - Capsula microfonica professionale ipercardioide - Circuiti di preamplificazione, compressor e limiter per ottenere annunci intelligibili anche in ambienti critici e da speaker non professionisti. - Autodiagnostica completa dell'unità (EN 54-16). - Tasti Funzione programmabili per annunci o comandi. - Alimentazione dal bus per la prima console di ogni bus o dall'ingresso locale 24V CC. - Display interattivo LCD retroilluminato associato ad un encoder. - Indicazioni di allarme ed evacuazione - Attivazione di messaggi preregistrati. - Tasti dedicati per chiamata generale, attivazione din-don e microfono - Cavo di collegamento da 5 m con connettore RJ 45 CONSOLE MICROFONICA MULTIZONA/GRUPPO - Corpo in metallo pressofuso con microfono su flessibile - Capsula microfonica professionale ipercardioide - Circuiti di preamplificazione, compressor e limiter per ottenere annunci intelligibili anche in ambienti critici e da speaker non professionisti. - Autodiagnostica completa dell'unità (EN 54-16). - Tastiera numerica per annunci selettivi - Alimentazione dal bus per la prima console di ogni bus o dall'ingresso locale 24V CC. - Display interattivo LCD retroilluminato associato ad un encoder. - Indicazioni di allarme ed evacuazione - Attivazione di messaggi preregistrati. - Tasti dedicati per chiamata generale, attivazione din-don e microfono - Cavo di collegamento da 5 m con connettore RJ 45 MODULO DI ESTENSIONE 8 ZONE/GRUPPI Estensione di pulsanti e funzionalità per le basi microfoniche completa di n°8 pulsanti configurabili ognuno munito di 2 LED per indicare lo stato delle zone assegnate. Nel prezzo sintende compreso e compensato ogni onere e accessorio necessario per la posa, l'allacciamento, la taratura, il collaudo e ogni altro onere per dare il lavoro finito a regola d'arte. Modulo di estensione per console microfonica </t>
  </si>
  <si>
    <t>D2.03.50.20.10</t>
  </si>
  <si>
    <t xml:space="preserve">DIFFUSORE DA INCASSO PER MONTAGGIO IN CONTROSOFFITTO IDONEO PER SISTEMI DI EVACUAZIONE EN54-24 Fornitura e posa in opera di diffusore acustico a plafoniera per montaggio in controsoffitto, idoneo per sistemi di evacuazione, conforme alla norma EN54- 24, con le caratteristiche di seguito indicate. - Corpo in materiale antifiamma in acciaio con griglia di protezione in acciaio. - Potenza selezionabile a 100V: 6 W - 3 W - 1.5 W - Massima pressione sonora: 102dB (6W/1m) - 102dB (6W/1m) - Angolo di dispersione in funzione dellintelligibilità vocale: 140° - 150° - Diffusione di messaggi vocali di emergenza con elevate intelligibilità e musica di sottofondo. - Altoparlante a doppio cono diametro 160 mm (6") - Corpo in materiale antifiamma in acciaio con griglia di protezione in acciaio; morsettiera interna in ceramica con fusibile termico di protezione per l'integrità della linea audio. - Installazione semplice con sistema di aggancio del diffusore al fondello, tramite tre ganci azionati da molle - Conforme alla normativa EN 54-24, indicato per la diffusione di messaggi di allarme - Colore bianco segnale RAL 9003 fondello Rosso - Morsettiere di collegamento in materiale ceramico per i cavi antifiamma di ingresso e uscita - Completo di fusibile termico che evita di compromettere l'integrità della linea audio a causa del calore che interessa il diffusore - Cablaggio interno al diffusore realizzato con conduttori antifiamma. Nel prezzo sintende compreso e compensato ogni onere e accessorio necessario per la posa, l'allacciamento, la taratura, il collaudo e ogni altro onere per dare il lavoro finito a regola d'arte. Plafoniera con altoparlante 6'' 6W - 105dB/1m - EN54 </t>
  </si>
  <si>
    <t>D2.03.50.30.5</t>
  </si>
  <si>
    <t xml:space="preserve">DIFFUSORE IN ACCIAIO PER MONTAGGIO A PARETE O SOFFITTO 6W IDONEO PER SISTEMI DI EVACUAZIONE EN54-24 Fornitura e posa in opera di diffusore acustico per montaggio a parete o soffitto, idoneo per sistemi di evacuazione, conforme alla norma EN54-24, con le caratteristiche di seguito indicate. Diffusore indicato per la diffusione dei messaggi di allarme con elevata intelligibilità e musica dambiente - Potenza Musicale/RMS: 12/6W - Altoparlante doppio cono a larga banda diametro 5 - Livello di pressione sonora alla potenza musicale: 102 dB/1 m. - Angolo di dispersione in funzione dellintelligibilità vocale: 150° - Trasform. multipresa per collegamento a tensione costante 100/70V incorporato - Custodia in acciaio di forte spessore, morsettiera di collegamento in materiale ceramico per cavi antifiamma di ingresso e uscita, fusibile termico, cablaggio interno idoneo - Conforme alla normativa EN 54-24, indicato per la diffusione di messaggi di allarme Nel prezzo sintende compreso e compensato ogni onere e accessorio necessario per la posa, l'allacciamento, la taratura, il collaudo e ogni altro onere per dare il lavoro finito a regola d'arte. Diffusore per montaggio a parete / soffitto 6W - EN54 </t>
  </si>
  <si>
    <t>D2.03.50.45.5</t>
  </si>
  <si>
    <t xml:space="preserve">PROIETTORE DI SUONO 20W IDONEO PER SISTEMI DI EVACUAZIONE EN54-24 Fornitura e posa in opera di proiettore di suono, idoneo per sistemi di evacuazione, conforme alla norma EN54-24, con le caratteristiche di seguito indicate. Indicato per la diffusione di musica e parola allaperto e in ambienti estesi e rumorosi - Potenza Musicale/RMS: 40/20W - Altoparlante 5 a gamma estesa doppio cono - Livello di pressione sonora alla potenza musicale: 108 dB/1 m. - Angolo di dispersione in funzione dellintelligibilità vocale: 180° - Trasform. multipresa per collegamento a tensione costante 100/70V incorporato - Robusta costruzione resistente alle intemperie IP 66 per utilizzo anche allesterno - Conforme alla normativa EN 54-24 grazie al connettore ceramico e al termofusibile - Corpo, griglia frontale e staffa di fissaggio in alluminio di colore grigio RAL 7035, viteria INOX Nel prezzo sintende compreso e compensato ogni onere e accessorio necessario per la posa, l'allacciamento, la taratura, il collaudo e ogni altro onere per dare il lavoro finito a regola d'arte. Proiettore di suono 20W in alluminio IP66 - EN54 </t>
  </si>
  <si>
    <t>D2.03.60.10.25</t>
  </si>
  <si>
    <t xml:space="preserve">GRUPPO DI ALIMENTAZIONE PER SISTEMI DI EVACUAZIONE A NORME EN 54-16 Fornitura e posa in opera di gruppo di alimentazione, idoneo per sistemi di evacuazione per applicazioni di medie e grandi strutture, conforme alla norma EN 54-16, con le caratteristiche di seguito indicate. Collegato a batterie di capacità appropriata in funzione dellassorbimento del sistema e dei requisiti di evacuazione, il gruppo di alimentazione dovrà essere idoneo per garantire la continuità di alimentazione per unità di sistema EN 54- 16 e relativi amplificatori di estensione e accessori nel caso di mancanza della fonte di energia principale. - Tensione di uscita nominale: 48Vdc - Corrente di uscita nominale: 8A / 12A - Potenza nominale: 400W / 4800W - Idoneo per batterie: 38 ÷ 140 Ah / 65 ÷ 225 Ah - Funzioni di ricarica e monitoraggio delle batterie al piombo ermetico gestite. - Conforme alla norma EN 54-4 Fornito completo di accessori, installato e cablato allinterno di armadio Rack dedicato al sistema EVAC Nel prezzo sintende compreso e compensato ogni onere e accessorio necessario per la posa, l'allacciamento, la taratura, il collaudo e ogni altro onere per dare il lavoro finito a regola d'arte. Batteria al piombo ermetica 12V 55Ah idonea per sistemi evac EN54 </t>
  </si>
  <si>
    <t>D2.03.60.10.5</t>
  </si>
  <si>
    <t xml:space="preserve">GRUPPO DI ALIMENTAZIONE PER SISTEMI DI EVACUAZIONE A NORME EN 54-16 Fornitura e posa in opera di gruppo di alimentazione, idoneo per sistemi di evacuazione per applicazioni di medie e grandi strutture, conforme alla norma EN 54-16, con le caratteristiche di seguito indicate. Collegato a batterie di capacità appropriata in funzione dellassorbimento del sistema e dei requisiti di evacuazione, il gruppo di alimentazione dovrà essere idoneo per garantire la continuità di alimentazione per unità di sistema EN 54- 16 e relativi amplificatori di estensione e accessori nel caso di mancanza della fonte di energia principale. - Tensione di uscita nominale: 48Vdc - Corrente di uscita nominale: 8A / 12A - Potenza nominale: 400W / 4800W - Idoneo per batterie: 38 ÷ 140 Ah / 65 ÷ 225 Ah - Funzioni di ricarica e monitoraggio delle batterie al piombo ermetico gestite. - Conforme alla norma EN 54-4 Fornito completo di accessori, installato e cablato allinterno di armadio Rack dedicato al sistema EVAC Nel prezzo sintende compreso e compensato ogni onere e accessorio necessario per la posa, l'allacciamento, la taratura, il collaudo e ogni altro onere per dare il lavoro finito a regola d'arte. Gruppo di alimentazione EN54 - 48Vdc - 8A - 400W - idoneo per batterie: 38 ÷ 140 Ah </t>
  </si>
  <si>
    <t>D2.03.60.25.5</t>
  </si>
  <si>
    <t>ACCESSORI VARI Fornitura e posa in opera di accessori vari di completamento per impianti diffusione sonora, conformi alle normative di prodotto, idonei anche per sistemi di evacuazione conformi alla norma EN54-16. Nel prezzo sintende compreso e compensato ogni onere e accessorio necessario per la posa, l'allacciamento, la taratura, il collaudo e ogni altro onere per dare il lavoro finito a regola d'arte. Dispositivo di fine linea per sistemi diffusione sonora evacuazione EN54-16</t>
  </si>
  <si>
    <t>D2.03.60.5.20</t>
  </si>
  <si>
    <t xml:space="preserve">ARMADI RACK Fornitura e posa in opera di armadio RACK 9 - 15 - 28 - 42 unità standard 19 pollici, idoneo anche per sistemi di evacuazione conformi alla norma EN54-16, con le caratteristiche di seguito indicate. Dimensioni unificate: - 9U (B x P x H) 600 x 500 x 470mm; - 15U (B x P x H) 600 x 600 x 800mm; - 28U (B x P x H) 600 x 600 x 1500mm; - 42U (B x P x H) 600 x 600 x 2100mm - Struttura con montanti in acciaio - Pannelli laterali rimovibili, porta posteriore - Sistema di ventilazione forzata controllata da termostato - Base con 4 ruote (di cui 2 girevoli con freno) e passaggi per uscita cavi - Pannelli di chiusura frontali in alluminio - Porta frontale con inserto in vetro temprato, serratura con maniglia a scomparsa e chiave di sicurezza, apertura reversibile Nel prezzo sintende compreso e compensato ogni onere e accessorio necessario per lassemblaggio, la posa, l'allacciamento, la taratura, il collaudo e ogni altro onere per dare il lavoro finito a regola d'arte. Armadio RACK 28 unità </t>
  </si>
  <si>
    <t>D2.03.60.5.55</t>
  </si>
  <si>
    <t>ARMADI RACK Fornitura e posa in opera di armadio RACK 9 - 15 - 28 - 42 unità standard 19 pollici, idoneo anche per sistemi di evacuazione conformi alla norma EN54-16, con le caratteristiche di seguito indicate. Dimensioni unificate: - 9U (B x P x H) 600 x 500 x 470mm; - 15U (B x P x H) 600 x 600 x 800mm; - 28U (B x P x H) 600 x 600 x 1500mm; - 42U (B x P x H) 600 x 600 x 2100mm - Struttura con montanti in acciaio - Pannelli laterali rimovibili, porta posteriore - Sistema di ventilazione forzata controllata da termostato - Base con 4 ruote (di cui 2 girevoli con freno) e passaggi per uscita cavi - Pannelli di chiusura frontali in alluminio - Porta frontale con inserto in vetro temprato, serratura con maniglia a scomparsa e chiave di sicurezza, apertura reversibile Nel prezzo sintende compreso e compensato ogni onere e accessorio necessario per lassemblaggio, la posa, l'allacciamento, la taratura, il collaudo e ogni altro onere per dare il lavoro finito a regola d'arte. Kit ruote per armadi rack</t>
  </si>
  <si>
    <t>D2.03.60.5.65</t>
  </si>
  <si>
    <t xml:space="preserve">ARMADI RACK Fornitura e posa in opera di armadio RACK 9 - 15 - 28 - 42 unità standard 19 pollici, idoneo anche per sistemi di evacuazione conformi alla norma EN54-16, con le caratteristiche di seguito indicate. Dimensioni unificate: - 9U (B x P x H) 600 x 500 x 470mm; - 15U (B x P x H) 600 x 600 x 800mm; - 28U (B x P x H) 600 x 600 x 1500mm; - 42U (B x P x H) 600 x 600 x 2100mm - Struttura con montanti in acciaio - Pannelli laterali rimovibili, porta posteriore - Sistema di ventilazione forzata controllata da termostato - Base con 4 ruote (di cui 2 girevoli con freno) e passaggi per uscita cavi - Pannelli di chiusura frontali in alluminio - Porta frontale con inserto in vetro temprato, serratura con maniglia a scomparsa e chiave di sicurezza, apertura reversibile Nel prezzo sintende compreso e compensato ogni onere e accessorio necessario per lassemblaggio, la posa, l'allacciamento, la taratura, il collaudo e ogni altro onere per dare il lavoro finito a regola d'arte. Porta frontale con vetro temprato per armadio 28 unità </t>
  </si>
  <si>
    <t>D2.03.60.5.75</t>
  </si>
  <si>
    <t xml:space="preserve">ARMADI RACK Fornitura e posa in opera di armadio RACK 9 - 15 - 28 - 42 unità standard 19 pollici, idoneo anche per sistemi di evacuazione conformi alla norma EN54-16, con le caratteristiche di seguito indicate. Dimensioni unificate: - 9U (B x P x H) 600 x 500 x 470mm; - 15U (B x P x H) 600 x 600 x 800mm; - 28U (B x P x H) 600 x 600 x 1500mm; - 42U (B x P x H) 600 x 600 x 2100mm - Struttura con montanti in acciaio - Pannelli laterali rimovibili, porta posteriore - Sistema di ventilazione forzata controllata da termostato - Base con 4 ruote (di cui 2 girevoli con freno) e passaggi per uscita cavi - Pannelli di chiusura frontali in alluminio - Porta frontale con inserto in vetro temprato, serratura con maniglia a scomparsa e chiave di sicurezza, apertura reversibile Nel prezzo sintende compreso e compensato ogni onere e accessorio necessario per lassemblaggio, la posa, l'allacciamento, la taratura, il collaudo e ogni altro onere per dare il lavoro finito a regola d'arte. Barra di alimentazione con n°5 prese con supporto rack </t>
  </si>
  <si>
    <t>D2.03.60.5.80</t>
  </si>
  <si>
    <t xml:space="preserve">ARMADI RACK Fornitura e posa in opera di armadio RACK 9 - 15 - 28 - 42 unità standard 19 pollici, idoneo anche per sistemi di evacuazione conformi alla norma EN54-16, con le caratteristiche di seguito indicate. Dimensioni unificate: - 9U (B x P x H) 600 x 500 x 470mm; - 15U (B x P x H) 600 x 600 x 800mm; - 28U (B x P x H) 600 x 600 x 1500mm; - 42U (B x P x H) 600 x 600 x 2100mm - Struttura con montanti in acciaio - Pannelli laterali rimovibili, porta posteriore - Sistema di ventilazione forzata controllata da termostato - Base con 4 ruote (di cui 2 girevoli con freno) e passaggi per uscita cavi - Pannelli di chiusura frontali in alluminio - Porta frontale con inserto in vetro temprato, serratura con maniglia a scomparsa e chiave di sicurezza, apertura reversibile Nel prezzo sintende compreso e compensato ogni onere e accessorio necessario per lassemblaggio, la posa, l'allacciamento, la taratura, il collaudo e ogni altro onere per dare il lavoro finito a regola d'arte. Pannello unità di ventilazione forzata 500mc/h, con 3 ventole 230Vac </t>
  </si>
  <si>
    <t>D2.03.60.5.85</t>
  </si>
  <si>
    <t xml:space="preserve">ARMADI RACK Fornitura e posa in opera di armadio RACK 9 - 15 - 28 - 42 unità standard 19 pollici, idoneo anche per sistemi di evacuazione conformi alla norma EN54-16, con le caratteristiche di seguito indicate. Dimensioni unificate: - 9U (B x P x H) 600 x 500 x 470mm; - 15U (B x P x H) 600 x 600 x 800mm; - 28U (B x P x H) 600 x 600 x 1500mm; - 42U (B x P x H) 600 x 600 x 2100mm - Struttura con montanti in acciaio - Pannelli laterali rimovibili, porta posteriore - Sistema di ventilazione forzata controllata da termostato - Base con 4 ruote (di cui 2 girevoli con freno) e passaggi per uscita cavi - Pannelli di chiusura frontali in alluminio - Porta frontale con inserto in vetro temprato, serratura con maniglia a scomparsa e chiave di sicurezza, apertura reversibile Nel prezzo sintende compreso e compensato ogni onere e accessorio necessario per lassemblaggio, la posa, l'allacciamento, la taratura, il collaudo e ogni altro onere per dare il lavoro finito a regola d'arte. Staffe per rack </t>
  </si>
  <si>
    <t>D2.03.60.5.90</t>
  </si>
  <si>
    <t xml:space="preserve">ARMADI RACK Fornitura e posa in opera di armadio RACK 9 - 15 - 28 - 42 unità standard 19 pollici, idoneo anche per sistemi di evacuazione conformi alla norma EN54-16, con le caratteristiche di seguito indicate. Dimensioni unificate: - 9U (B x P x H) 600 x 500 x 470mm; - 15U (B x P x H) 600 x 600 x 800mm; - 28U (B x P x H) 600 x 600 x 1500mm; - 42U (B x P x H) 600 x 600 x 2100mm - Struttura con montanti in acciaio - Pannelli laterali rimovibili, porta posteriore - Sistema di ventilazione forzata controllata da termostato - Base con 4 ruote (di cui 2 girevoli con freno) e passaggi per uscita cavi - Pannelli di chiusura frontali in alluminio - Porta frontale con inserto in vetro temprato, serratura con maniglia a scomparsa e chiave di sicurezza, apertura reversibile Nel prezzo sintende compreso e compensato ogni onere e accessorio necessario per lassemblaggio, la posa, l'allacciamento, la taratura, il collaudo e ogni altro onere per dare il lavoro finito a regola d'arte. Ripiano per montaggio batterie nel rack </t>
  </si>
  <si>
    <t>D2.03.70.10.5</t>
  </si>
  <si>
    <t xml:space="preserve">PUNTI DIFFUSIONE SONORA EVACUAZIONE EN 54 Fornitura e posa in opera di punto diffusione sonora evacuazione EN54, realizzato con cavo bipolare tipo TE4OM1 100/100 V (PH120) UNI 9795 idoneo per applicazioni in sistemi fissi automatici di rivelazione di segnalazione allarme d'incendio (Evacuazione vocale), twistato con conduttori in rame rosso ricotto, barriera alla fiamma in nastro vetro-mica, isolamento in polietilene reticolato, anime di colore rosso e nero, guaina in mescola LSZH di qualità M1 (senza alogeni) di colore viola. Completo di canalizzazione oppure posto in opera in idonea tubazione predisposta e computata a parte. Nel prezzo si intende compreso e compensato l'onere di: siglatura funzioni, capicorda, morsetti, legatura ed ancoraggi, eseguiti con idonei materiali, scorta, sfridi ed ogni altro onere per dare il lavoro finito a regola d'arte. Punto singolo altoparlante lunghezza fino a 15 m (escluso canalizzazione dorsale principale) </t>
  </si>
  <si>
    <t>D2.03.70.15.15</t>
  </si>
  <si>
    <t xml:space="preserve">COLLEGAMENTO, COLLAUDO E ATTIVAZIONE IMPIANTO Collegamento, collaudo e attivazione di impianto diffusione sonora per evacuazione conforme alla norma EN54, con intervento di tecnico specializzato del produttore dei componenti di impianto per certificazione impianto. Comprensivo di controllo delle impedenze delle linee dei diffusori acustici e taratura dell'impianto. Nel prezzo si intende compreso e compensato ogni onere ed accessorio necessario per dare il lavoro finito a regola d'arte Collegamento, collaudo e attivazione di impianto EVAC EN54-16 di medie e grandi strutture, fino a n°20 zone </t>
  </si>
  <si>
    <t>D2.05.10.10.15</t>
  </si>
  <si>
    <t xml:space="preserve">QUADRI E ARMADI Fornitura e posa in opera di quadro o armadio rack 19 da 12 a 42 unità per rete fonia-dati in lamiera verniciata con colore a scelta della DL con porta in vetro fumé, zoccolo h=10cm ispezionabile per arrivo/partenza cavi dal basso, pannelli laterali incernierati, accessori quali montanti portapparecchi, staffe, viti, gabbie, rondelle, connettori, cavi, fascette, ecc. Nell'armadio saranno installati: - q.b. pannelli frontali passacavi, ciechi e forati per areazione e di segregazione orizzontale per dati/fonia - q.b. accessori di identificazione e di fissaggio - q.b. apparati attivi e di attestazione fibre ottiche (a carico dell'ausl) - q.b. patch panel con connettori RJ45 cat. 5E/6/7 e cavo UTP/FTP (computati a parte) - q.b. patch cord costituiti ciascuno da n.2 connettori RJ45 cat. 5E/6/7 e cavo UTP/FTP (computati a parte) - n.1 blocco alimentazione con n.6 prese di corrente posto in profondità del quadro (computato a parte) - n.1 gruppo di ventilazione superiore (computato a parte) Nel prezzo si intende compreso e compensato ogni onere ed accessorio necessario per la posa, l'allacciamento, la taratura, il collaudo ed ogni altro onere per dare il lavoro finito a regola d'arte. Armadio da pavimento 42 Unità </t>
  </si>
  <si>
    <t>D2.05.10.20.100</t>
  </si>
  <si>
    <t xml:space="preserve">ACCESSORI PER QUDRI E ARMADI Fornitura e posa in opera di accessori di completamento / ampliamento per quadro o armadio rack 19 da 12 a 42 unità per rete fonia-dati. Nel prezzo si intende compreso e compensato ogni onere ed accessorio necessario per la posa, l'allacciamento, la taratura, il collaudo ed ogni altro onere per dare il lavoro finito a regola d'arte. Pannello di permutazione 24 porte cat.6 </t>
  </si>
  <si>
    <t>D2.05.10.20.145</t>
  </si>
  <si>
    <t xml:space="preserve">ACCESSORI PER QUDRI E ARMADI Fornitura e posa in opera di accessori di completamento / ampliamento per quadro o armadio rack 19 da 12 a 42 unità per rete fonia-dati. Nel prezzo si intende compreso e compensato ogni onere ed accessorio necessario per la posa, l'allacciamento, la taratura, il collaudo ed ogni altro onere per dare il lavoro finito a regola d'arte. Cordone di permutazione vari colori 3m cat.6 </t>
  </si>
  <si>
    <t>D2.05.10.20.15</t>
  </si>
  <si>
    <t xml:space="preserve">ACCESSORI PER QUDRI E ARMADI Fornitura e posa in opera di accessori di completamento / ampliamento per quadro o armadio rack 19 da 12 a 42 unità per rete fonia-dati. Nel prezzo si intende compreso e compensato ogni onere ed accessorio necessario per la posa, l'allacciamento, la taratura, il collaudo ed ogni altro onere per dare il lavoro finito a regola d'arte. Gruppo di ventilazione per armadio 42U </t>
  </si>
  <si>
    <t>D2.05.10.20.40</t>
  </si>
  <si>
    <t xml:space="preserve">ACCESSORI PER QUDRI E ARMADI Fornitura e posa in opera di accessori di completamento / ampliamento per quadro o armadio rack 19 da 12 a 42 unità per rete fonia-dati. Nel prezzo si intende compreso e compensato ogni onere ed accessorio necessario per la posa, l'allacciamento, la taratura, il collaudo ed ogni altro onere per dare il lavoro finito a regola d'arte. Pannello ingresso cavi con spazzola per quadro 42U </t>
  </si>
  <si>
    <t>D2.05.10.20.55</t>
  </si>
  <si>
    <t xml:space="preserve">ACCESSORI PER QUDRI E ARMADI Fornitura e posa in opera di accessori di completamento / ampliamento per quadro o armadio rack 19 da 12 a 42 unità per rete fonia-dati. Nel prezzo si intende compreso e compensato ogni onere ed accessorio necessario per la posa, l'allacciamento, la taratura, il collaudo ed ogni altro onere per dare il lavoro finito a regola d'arte. Coppia montanti 42U </t>
  </si>
  <si>
    <t>D2.05.10.20.60</t>
  </si>
  <si>
    <t xml:space="preserve">ACCESSORI PER QUDRI E ARMADI Fornitura e posa in opera di accessori di completamento / ampliamento per quadro o armadio rack 19 da 12 a 42 unità per rete fonia-dati. Nel prezzo si intende compreso e compensato ogni onere ed accessorio necessario per la posa, l'allacciamento, la taratura, il collaudo ed ogni altro onere per dare il lavoro finito a regola d'arte. Ripiano di supporto fisso per apparati attivi prof.600mm </t>
  </si>
  <si>
    <t>D2.05.10.20.80</t>
  </si>
  <si>
    <t xml:space="preserve">ACCESSORI PER QUDRI E ARMADI Fornitura e posa in opera di accessori di completamento / ampliamento per quadro o armadio rack 19 da 12 a 42 unità per rete fonia-dati. Nel prezzo si intende compreso e compensato ogni onere ed accessorio necessario per la posa, l'allacciamento, la taratura, il collaudo ed ogni altro onere per dare il lavoro finito a regola d'arte. Pannello passacavi </t>
  </si>
  <si>
    <t>D2.05.10.20.85</t>
  </si>
  <si>
    <t xml:space="preserve">ACCESSORI PER QUDRI E ARMADI Fornitura e posa in opera di accessori di completamento / ampliamento per quadro o armadio rack 19 da 12 a 42 unità per rete fonia-dati. Nel prezzo si intende compreso e compensato ogni onere ed accessorio necessario per la posa, l'allacciamento, la taratura, il collaudo ed ogni altro onere per dare il lavoro finito a regola d'arte. Blocco di alimentazione con 6 prese UNEL e interruttore luminoso </t>
  </si>
  <si>
    <t>D2.05.10.40.20</t>
  </si>
  <si>
    <t xml:space="preserve">PUNTI COMPLETI FONIA DATI Fornitura e posa in opera di punto presa RJ45 in categoria 5E/6/7, in esecuzione per incasso / vista realizzato con cavo UTP (unshilded twisted pair) o cavo FTP (Foiled Twisted Pair) 4 coppie singolarmente twistate 24 AWG, tipo LSZH a bassissima emissione di fumi opachi e gas tossici, non propagante la fiamma e non propagante l'incendio (a doppio isolamento con guaina PVC per posa interrata) in partenza dall'armadio permutatore rack di pertinenza attestato su connettore RJ45 in scatola portafrutti (lato utente), compreso quota parte scatole di derivazione in resina, tubazioni flessibili / rigide serie pesante e/o canaline pvc multiscomparto, scatola portafrutti, supporto, placca e connettore tipo RJ45 con indicazione del servizio TP o TD, esclusa quota parte canalizzazione dorsale principale. I cavi andranno posati in canalizzazioni dedicate e/o scomparti dedicati di canalizzazioni. Nel prezzo si intende compreso e compensato ogni onere ed accessorio necessario per la posa, l'allacciamento, la taratura, il collaudo, la certificazione ed ogni altro onere per dare il lavoro finito a regola d'arte. Punto singolo FD cat.6 completo (escluso canalizzazione dorsale principale) </t>
  </si>
  <si>
    <t>D2.05.10.40.25</t>
  </si>
  <si>
    <t xml:space="preserve">PUNTI COMPLETI FONIA DATI Fornitura e posa in opera di punto presa RJ45 in categoria 5E/6/7, in esecuzione per incasso / vista realizzato con cavo UTP (unshilded twisted pair) o cavo FTP (Foiled Twisted Pair) 4 coppie singolarmente twistate 24 AWG, tipo LSZH a bassissima emissione di fumi opachi e gas tossici, non propagante la fiamma e non propagante l'incendio (a doppio isolamento con guaina PVC per posa interrata) in partenza dall'armadio permutatore rack di pertinenza attestato su connettore RJ45 in scatola portafrutti (lato utente), compreso quota parte scatole di derivazione in resina, tubazioni flessibili / rigide serie pesante e/o canaline pvc multiscomparto, scatola portafrutti, supporto, placca e connettore tipo RJ45 con indicazione del servizio TP o TD, esclusa quota parte canalizzazione dorsale principale. I cavi andranno posati in canalizzazioni dedicate e/o scomparti dedicati di canalizzazioni. Nel prezzo si intende compreso e compensato ogni onere ed accessorio necessario per la posa, l'allacciamento, la taratura, il collaudo, la certificazione ed ogni altro onere per dare il lavoro finito a regola d'arte. Punto doppio FD cat.6 completo (escluso canalizzazione dorsale principale) </t>
  </si>
  <si>
    <t>D2.07.10.110.10</t>
  </si>
  <si>
    <t xml:space="preserve">MODULI STANDARD Fornitura e posa in opera di modulo di interfaccia di tipo analogico per sistemi di rivelazione incendio, adatto per essere alloggiato in apposito box in materiale plastico. Caratteristiche generali: Ogni tipologia di modulo è dotato di un led che a seconda del colore e della tipologia di lampeggio ne indica la condizione normale, di allarme o guasto. Il modulo per rivelatori di fumo convenzionali a 2 o 4 conduttori viene utilizzato per collegare una zona di rivelatori compatibili utilizzando un indirizzo sulla linea analogica (selezionabile tramite selettori rotanti direttamente sul modulo). Monitorizza la zona di rivelatori convenzionali ed il collegamento con alimentazioni esterne. Il modulo d'ingresso permette di raccogliere le segnalazioni provenienti da sistemi diversi e di riportarle in un loop di rivelazione incendio ad indirizzo. Il modulo di uscita permette di comandare delle attivazioni esterne a seguito di una certa segnalazione proveniente dal sistema in funzione della programmazione della centrale. Il modulo di isolamento guasti viene utilizzato per proteggere l'impianto da corto circuiti sulle linee isolando la parte del circuito interessata. Specifiche tecniche comuni a tutti i moduli: Tensione di funzionamento 15-32Vcc Temperatura di funzionamento da -20 °C a + 60 °C Umidità relativa (senza condensa) 5 - 95% Specifiche tecniche del modulo indirizzato per rivelatori di fumo convenzionali: Tensione di funzionamento 15-30 o 32Vcc Corrente a riposo 288 microA Corrente a riposo con led attivo 500 microA Specifiche tecniche del modulo indirizzato di uscita: Tensione di funzionamento 15-28Vcc Corrente a riposo 310 microA Corrente a riposo con led attivo 510 microA Contatto 2 A 30Vcc Specifiche tecniche del modulo indirizzato di ingresso: Tensione di funzionamento 15-30Vcc Corrente a riposo 310 microA Corrente a riposo con led attivo 510 microA Specifiche tecniche del modulo indirizzato a due ingressi: Tensione di funzionamento 15-30Vcc Corrente a riposo 340 microA Corrente a riposo con led attivo 600 microA Specifiche tecniche del modulo indirizzato a due ingressi ed un'uscita: Tensione di funzionamento 15-30Vcc Corrente a riposo 340 microA Corrente a riposo con led attivo 660 microA Specifiche tecniche del modulo indirizzato di isolamento: Tensione di funzionamento 15-30Vcc Corrente a riposo 200 microA Nel prezzo dei singoli componenti si intende compreso e compensato ogni onere ed accessorio necessario per la posa, l'allacciamento, la taratura, il collaudo ed ogni altro onere per dare il lavoro finito a regola d'arte. Modulo indirizzato di uscita </t>
  </si>
  <si>
    <t>D2.07.10.110.15</t>
  </si>
  <si>
    <t xml:space="preserve">MODULI STANDARD Fornitura e posa in opera di modulo di interfaccia di tipo analogico per sistemi di rivelazione incendio, adatto per essere alloggiato in apposito box in materiale plastico. Caratteristiche generali: Ogni tipologia di modulo è dotato di un led che a seconda del colore e della tipologia di lampeggio ne indica la condizione normale, di allarme o guasto. Il modulo per rivelatori di fumo convenzionali a 2 o 4 conduttori viene utilizzato per collegare una zona di rivelatori compatibili utilizzando un indirizzo sulla linea analogica (selezionabile tramite selettori rotanti direttamente sul modulo). Monitorizza la zona di rivelatori convenzionali ed il collegamento con alimentazioni esterne. Il modulo d'ingresso permette di raccogliere le segnalazioni provenienti da sistemi diversi e di riportarle in un loop di rivelazione incendio ad indirizzo. Il modulo di uscita permette di comandare delle attivazioni esterne a seguito di una certa segnalazione proveniente dal sistema in funzione della programmazione della centrale. Il modulo di isolamento guasti viene utilizzato per proteggere l'impianto da corto circuiti sulle linee isolando la parte del circuito interessata. Specifiche tecniche comuni a tutti i moduli: Tensione di funzionamento 15-32Vcc Temperatura di funzionamento da -20 °C a + 60 °C Umidità relativa (senza condensa) 5 - 95% Specifiche tecniche del modulo indirizzato per rivelatori di fumo convenzionali: Tensione di funzionamento 15-30 o 32Vcc Corrente a riposo 288 microA Corrente a riposo con led attivo 500 microA Specifiche tecniche del modulo indirizzato di uscita: Tensione di funzionamento 15-28Vcc Corrente a riposo 310 microA Corrente a riposo con led attivo 510 microA Contatto 2 A 30Vcc Specifiche tecniche del modulo indirizzato di ingresso: Tensione di funzionamento 15-30Vcc Corrente a riposo 310 microA Corrente a riposo con led attivo 510 microA Specifiche tecniche del modulo indirizzato a due ingressi: Tensione di funzionamento 15-30Vcc Corrente a riposo 340 microA Corrente a riposo con led attivo 600 microA Specifiche tecniche del modulo indirizzato a due ingressi ed un'uscita: Tensione di funzionamento 15-30Vcc Corrente a riposo 340 microA Corrente a riposo con led attivo 660 microA Specifiche tecniche del modulo indirizzato di isolamento: Tensione di funzionamento 15-30Vcc Corrente a riposo 200 microA Nel prezzo dei singoli componenti si intende compreso e compensato ogni onere ed accessorio necessario per la posa, l'allacciamento, la taratura, il collaudo ed ogni altro onere per dare il lavoro finito a regola d'arte. Modulo indirizzato di ingresso </t>
  </si>
  <si>
    <t>D2.07.10.110.35</t>
  </si>
  <si>
    <t xml:space="preserve">MODULI STANDARD Fornitura e posa in opera di modulo di interfaccia di tipo analogico per sistemi di rivelazione incendio, adatto per essere alloggiato in apposito box in materiale plastico. Caratteristiche generali: Ogni tipologia di modulo è dotato di un led che a seconda del colore e della tipologia di lampeggio ne indica la condizione normale, di allarme o guasto. Il modulo per rivelatori di fumo convenzionali a 2 o 4 conduttori viene utilizzato per collegare una zona di rivelatori compatibili utilizzando un indirizzo sulla linea analogica (selezionabile tramite selettori rotanti direttamente sul modulo). Monitorizza la zona di rivelatori convenzionali ed il collegamento con alimentazioni esterne. Il modulo d'ingresso permette di raccogliere le segnalazioni provenienti da sistemi diversi e di riportarle in un loop di rivelazione incendio ad indirizzo. Il modulo di uscita permette di comandare delle attivazioni esterne a seguito di una certa segnalazione proveniente dal sistema in funzione della programmazione della centrale. Il modulo di isolamento guasti viene utilizzato per proteggere l'impianto da corto circuiti sulle linee isolando la parte del circuito interessata. Specifiche tecniche comuni a tutti i moduli: Tensione di funzionamento 15-32Vcc Temperatura di funzionamento da -20 °C a + 60 °C Umidità relativa (senza condensa) 5 - 95% Specifiche tecniche del modulo indirizzato per rivelatori di fumo convenzionali: Tensione di funzionamento 15-30 o 32Vcc Corrente a riposo 288 microA Corrente a riposo con led attivo 500 microA Specifiche tecniche del modulo indirizzato di uscita: Tensione di funzionamento 15-28Vcc Corrente a riposo 310 microA Corrente a riposo con led attivo 510 microA Contatto 2 A 30Vcc Specifiche tecniche del modulo indirizzato di ingresso: Tensione di funzionamento 15-30Vcc Corrente a riposo 310 microA Corrente a riposo con led attivo 510 microA Specifiche tecniche del modulo indirizzato a due ingressi: Tensione di funzionamento 15-30Vcc Corrente a riposo 340 microA Corrente a riposo con led attivo 600 microA Specifiche tecniche del modulo indirizzato a due ingressi ed un'uscita: Tensione di funzionamento 15-30Vcc Corrente a riposo 340 microA Corrente a riposo con led attivo 660 microA Specifiche tecniche del modulo indirizzato di isolamento: Tensione di funzionamento 15-30Vcc Corrente a riposo 200 microA Nel prezzo dei singoli componenti si intende compreso e compensato ogni onere ed accessorio necessario per la posa, l'allacciamento, la taratura, il collaudo ed ogni altro onere per dare il lavoro finito a regola d'arte. Box per montaggio per moduli </t>
  </si>
  <si>
    <t>D2.07.10.155.5</t>
  </si>
  <si>
    <t xml:space="preserve">PULSANTE ANALOGICO Fornitura e posa in opera di pulsante analogico di allarme manuale a rottura vetro, dotato di led di segnalazione di avvenuto azionamento adatto al montaggio a giorno in ambienti chiusi. Caratteristiche generali: Il pulsante dovrà essere certificato secondo la norma EN.54.11 e dovrà essere completo di: Rotare switch per indirizzamento; Doppio isolatore escludibile; Doppio Led bicolore per monitorare i diversi stati del pulsante; Chiave per effettuare il test una volta installato il pulsante. Specifiche tecniche: Tensione di funzionamento 15-32Vcc Corrente a riposo 390 microA Corrente di allarme 5 mA con led attivo Temperatura di funzionamento da 0 °C a + 50 °C Grado di protezione IP44 Nel prezzo dei singoli componenti si intende compreso e compensato ogni onere ed accessorio necessario per la posa, l'allacciamento, la taratura, il collaudo ed ogni altro onere per dare il lavoro finito a regola d'arte. Pulsante analogico indirizzabile </t>
  </si>
  <si>
    <t>D2.07.10.20.5</t>
  </si>
  <si>
    <t xml:space="preserve">CENTRALE ANALOGICA 4-16 LOOP Fornitura e posa in opera di centrale analogica di rivelazione incendio, a multiprocessore e sviluppata in conformità con le normative EN54-2 e 4.Dotata di 4 linee, la centrale supporterà fino a 99 rivelatori e 99 moduli di ingresso/uscita per linea per un totale di 792 dispositivi intelligenti, ampliabile a moduli di 4 dotati di proprio microprocessore sino a 16 linee. Il numero massimo di punti in conformità alla normativa EN54-2 dovrà essere di 512 punti per singolo microprocessore pertanto tale centrale, grazie ai quattro microprocessori, potrà gestire sino a 2048 punti di rivelazione. La gestione intelligente di tipo analogico permetterà una costante supervisione dell'impianto relativamente alla manutenzione, agli eventuali allarmi intempestivi, ai test automatici verso il campo, al controllo della sensibilità dei rivelatori ed alla loro necessità di pulizia, ecc. Tutte queste operazioni potranno essere effettuate direttamente sull'installazione e quindi in modo estremamente flessibile. La centrale dovrà inoltre permettere la gestione separata della rivelazione gas con segnalazioni su tre livelli grazie ad apposito modulo di interfaccia, tale visualizzazione dovrà avvenire su di un display remoto dedicato ai soli allarmi gas e/o tecnici. Tutte queste operazioni potranno essere configurate direttamente dalla tastiera della centrale o da pc tramite l'uscita seriale RS 232 che non dovrà avere chiave di protezione hardware. Caratteristiche tecniche:- Quattro linee con possibilità di collegare sino a 792 dispositivi intelligenti (396 rivelatori e 396 moduli d'ingresso/uscita) che per normativa non dovranno comunque superare i 512 totali, su due fili per una lunghezza massima di 3.000 metri, le linee potranno essere collegate a stella o ad anello chiuso- Ampliabile con 3 schede aggiuntive sino a 16 linee per un totale di 2048 punti di rivelazione - 1 uscita seriale RS232 per download e upload delle programmazioni- 1 uscita seriale RS485 per collegare sino a 24 pannelli remoti generali o locali incendio o tecnologici- con schede opzionali è possibile una connessione ethernet (TCP/IP) ed una USB per pc o stampante, oppure un'uscita RS232/485 per connessione a NOTI-FIRE-NET con protocollo CEI-ABI- display lcd grafico con 16 righe per 40 colonne (480 x 128 punti)- software standard in 2 lingue (italiano e inglese) selezionabili dall'utente- altre lingue disponibili su eprom (3 lingue per chip)- quattro livelli d'accesso come richiesto dalla normativa EN54-2- 3 livelli di Password (Operatore, Manutenzione, Configurazione)- scritte programmabili: descrizione punto e zona a 32 caratteri - 150 zone fisiche e 400 gruppi logici diretti ed inversi- equazioni di controllo (CBE) per attivazioni con operatori logici (AND-OR-DEL-ecc.)- archivio storico di 999 eventi in memoria non volatileorologio in tempo reale in memoria non volatile - autoprogrammazione delle linee con riconoscimento automatico del tipo dei dispositivi collegatiriconoscimento automatico di punti con lo stesso indirizzo - algoritmi di decisione per i criteri di allarme e guasto - cambio automatico sensibilità Giorno/Notte - segnalazione di necessità di pulizia dei rivelatori- segnalazione di scarsa sensibilità sensori- soglia di Allarme per i sensori programmabile con 9 o 5 selezioni in funzione del tipo di rivelatore- programmazione di funzioni software predefinite per diversi dispositivi in campo- funzioni di test automatico dell'impianto e walk test manuale- gestione rivelatori gas esplosivi e tossici, tramite interfaccia, con distinzione tra preallarme 1, 2 ed allarme e segnalazione su display remoto dedicato- tastiera con tasti multifunzione- comando di evacuazione- comando d'azzeramento ritardi - tasti per selezione dei menù operatore- disponibile versione per alloggiamento in armadio rack- tastiera multifunzione per la programmazione completa in campo della centrale, comprensivo del testo utente- programma opzionale di UPLOAD-DOWNLOAD su PC per la programmazione della centrale. Specifiche tecniche: Numero di linee da 4 a 16Numero di zone 150 zone software Numero di gruppi 400 gruppi dei quali 100 ad attivazione indiretta Numero max. punti per linea 99 rivelatori e 99 moduli e 1 uscita sirena Ingresso rete 220 Vca +/- 15% 50Hz Tensione nominale del sistema da 19 a 29 Vcc Alimentatore 2,7 A 24 Vcc Corrente di ricarica 1 A per accumulatori sino a 18Ah Uscite controllate per sirene 1 uscita 30Vcc 1 A Uscite utenze esterne 1 non resettabile 24Vcc 1A 1 resettabile 24Vcc 1A Uscita relè di allarme contatto di scambio 30Vcc 3A Uscita relè di guasto contatto di scambio 30Vcc 3AUscite seriali 1 x RS232 standard 1 x RS485 standard. Nel prezzo dei singoli componenti si intende compreso e compensato ogni onere ed accessorio necessario per la posa, l'allacciamento, la taratura, il collaudo ed ogni altro onere per dare il lavoro finito a regola d'arte. Centrale di rivelazione incendio analogica 4 loop </t>
  </si>
  <si>
    <t>D2.07.10.205.5</t>
  </si>
  <si>
    <t xml:space="preserve">RIVELATORE DI FUMO OTTICO Fornitura e posa in opera di rivelatore ottico di fumo analogico identificato a basso profilo, costruito in conformità con le normative EN54. Applicazioni: Il rivelatore di fumo ottico analogico identificato reagisce a tutti i fumi visibili. E' particolarmente adatto per rilevare fuochi covanti e fuochi a lento sviluppo. Questi tipi di fuochi si manifestano normalmente nella fase precedente all`incendio con sviluppo di fiamma; in questa fase quindi il fumo prodotto dal focolaio è chiaro ed estremamente riflettente. Il rivelatore ottico di fumo interviene tempestivamente a segnalare il principio di incendio prima che siano prodotti danni ingenti. Il rivelatore è compatto, moderno, e si integra facilmente in qualunque tipo di locale. Caratteristiche generali: Il rivelatore di fumo ottico analogico identificato è in grado di operare una discriminazione tra fuochi reali ed allarmi intempestivi che possono essere causati da correnti d'aria, polvere, insetti, repentine variazioni di temperatura, corrosione, ecc. Il disegno a basso profilo lo rende adatto a soddisfare le esigenza di ogni tipo di ambiente. Il rivelatore ottico di fumo a basso profilo trasmette un segnale di corrente analogico direttamente proporzionale alla densità di fumo presente. Tutti i circuiti sono protetti contro le sovracorrenti e le interferenze elettromagnetiche. La risposta del rivelatore (attivazione) è chiaramente visibile dall`esterno grazie alla luce rossa lampeggiante emessa da due diodi (led), che coprono un angolo di campo visivo di 360 gradi; questa luce diventa fissa in caso di allarme. Il rivelatore ha un circuito di uscita analogica in grado di controllare la trasmissione di segnali all`interno di un loop a due soli conduttori costantemente sorvegliati, che avviene attraverso una comunicazione continua (interrogazione/risposta) tra sensori e centrale. Grazie a questo sistema di comunicazione, il rivelatore trasmette alla centrale un valore analogico corrispondente alla propria sensibilità, che viene confrontato con i dati residenti nel software del sistema per determinare quando necessita un intervento di manutenzione. Specifiche tecniche: Tensione di funzionamento 15V - 28Vcc Corrente di riposo 330 microA Corrente di allarme 7mA con led attivo Temperatura di funzionamento da -10°C a + 60 °C Umidità relativa (senza condensa) 10 - 93% Costruzione materiale ignifugo Nel prezzo dei singoli componenti si intende compreso e compensato ogni onere ed accessorio necessario per la posa, l'allacciamento, la taratura, il collaudo ed ogni altro onere per dare il lavoro finito a regola d'arte. Rivelatore ottico di fumo analogico con microprocessore </t>
  </si>
  <si>
    <t>D2.07.10.240.10</t>
  </si>
  <si>
    <t xml:space="preserve">CAMERA DI ANALISI Fornitura e posa in opera di camera di analisi per rivelatori analogici di fumo. Rivelatore computato a parte. Applicazioni: La camera di analisi per rivelatori analogici è stata sviluppata per effettuare campionamenti dell'aria che passa attraverso le condotte, permettendo la tempestiva rivelazione di principi di incendio. Può ospitare rivelatori analogici a ionizzazione o ottici. La camera di analisi preleva costantemente, per mezzo di un apposito tubo inserito all'interno della condotta, l'aria che fa passare attraverso il rivelatore. Quando il rivelatore rileva una quantità sufficiente di fumo, invia una segnalazione di allarme alla centrale, in modo da attuare le misure necessarie per fronteggiare l'evento (arresto della ventilazione, chiusura di serrande, ecc.). Il funzionamento ottimale del sistema si realizza con un flusso costante ed unidirezionale dell'aria, ad una velocità compresa tra i 2 ed i 20 m/sec. La centrale effettua un costante controllo della sensibilità. L'elemento sensibile può essere facilmente sostituito senza rimuovere la camera di analisi e permette una semplice installazione in condotte circolari e rettangolari.. E' necessario installare tubi di campionamento. Specifiche tecniche: Tensione di alimentazione 24 Vcc Corrente di riposo 150 microA Corrente di allarme 1,5 mA Temperatura di funzionamento da 0 °C a + 50 °C Umidità relativa (senza condensa) 10% a 93% Velocità dell'aria da 2 a 20 m/sec Nel prezzo dei singoli componenti si intende compreso e compensato ogni onere ed accessorio necessario per la posa, l'allacciamento, la taratura, il collaudo ed ogni altro onere per dare il lavoro finito a regola d'arte. Tubo di campionamento 45 cm </t>
  </si>
  <si>
    <t>D2.07.10.240.5</t>
  </si>
  <si>
    <t xml:space="preserve">CAMERA DI ANALISI Fornitura e posa in opera di camera di analisi per rivelatori analogici di fumo. Rivelatore computato a parte. Applicazioni: La camera di analisi per rivelatori analogici è stata sviluppata per effettuare campionamenti dell'aria che passa attraverso le condotte, permettendo la tempestiva rivelazione di principi di incendio. Può ospitare rivelatori analogici a ionizzazione o ottici. La camera di analisi preleva costantemente, per mezzo di un apposito tubo inserito all'interno della condotta, l'aria che fa passare attraverso il rivelatore. Quando il rivelatore rileva una quantità sufficiente di fumo, invia una segnalazione di allarme alla centrale, in modo da attuare le misure necessarie per fronteggiare l'evento (arresto della ventilazione, chiusura di serrande, ecc.). Il funzionamento ottimale del sistema si realizza con un flusso costante ed unidirezionale dell'aria, ad una velocità compresa tra i 2 ed i 20 m/sec. La centrale effettua un costante controllo della sensibilità. L'elemento sensibile può essere facilmente sostituito senza rimuovere la camera di analisi e permette una semplice installazione in condotte circolari e rettangolari.. E' necessario installare tubi di campionamento. Specifiche tecniche: Tensione di alimentazione 24 Vcc Corrente di riposo 150 microA Corrente di allarme 1,5 mA Temperatura di funzionamento da 0 °C a + 50 °C Umidità relativa (senza condensa) 10% a 93% Velocità dell'aria da 2 a 20 m/sec Nel prezzo dei singoli componenti si intende compreso e compensato ogni onere ed accessorio necessario per la posa, l'allacciamento, la taratura, il collaudo ed ogni altro onere per dare il lavoro finito a regola d'arte. Camera di analisi per rivelatori di fumo </t>
  </si>
  <si>
    <t>D2.07.10.290.5</t>
  </si>
  <si>
    <t xml:space="preserve">ACCESSORI PER RIVELATORI Fornitura e posa in opera di complementi vari per rivelatori. Nel prezzo dei singoli componenti si intende compreso e compensato ogni onere ed accessorio necessario per la posa, l'allacciamento, la taratura, il collaudo ed ogni altro onere per dare il lavoro finito a regola d'arte. Base Standard </t>
  </si>
  <si>
    <t>D2.07.10.905.5</t>
  </si>
  <si>
    <t xml:space="preserve">MESSA IN SERVIZIO Oneri di messa in servizio impianto con intervento diretto dei tecnici del centro di assistenza autorizzato di zona, per attivazione, programmazione e collaudo impianto. Nel prezzo delle singole lavorazioni si intende compreso e compensato ogni onere ed accessorio necessario per dare il lavoro finito a regola d'arte. Attivazione, programmazione e collaudo impianto fino a 4 Loop </t>
  </si>
  <si>
    <t>D2.07.50.20.5</t>
  </si>
  <si>
    <t xml:space="preserve">RIPETITORI Fornitura e posa in opera di ripetitore ottico a LED, adatto per rivelatori convenzionali e analogici di allarme, posizionato sotto il controsoffitto in corrispondenza del rivelatore allinterno dello stesso, oppure all'esterno di un locale protetto con sensori automatici d'incendio, da applicare a muro a fianco o sopra la porta; serve alla rapida localizzazione del rivelatore in allarme. Specifiche tecniche: Tensione di funzionamento 5 Vcc Assorbimento in allarme 25 mA a 5 Vcc o 12 mA. Nel prezzo dei singoli componenti si intende compreso e compensato ogni onere ed accessorio necessario per la posa, l'allacciamento, la taratura, il collaudo ed ogni altro onere per dare il lavoro finito a regola d'arte. Ripetitore ottico d'allarme per rivelatori </t>
  </si>
  <si>
    <t>D2.07.50.40.5</t>
  </si>
  <si>
    <t xml:space="preserve">SIRENE CONVENZIONALI Fornitura e posa in opera di sirena convenzionale, sviluppata in conformità con le normative EN54 parte 3. Specifiche tecniche sirena: - Tensione 24Vcc - Corrente in allarme 50mA a 24Vcc a tono continuo e max. volume - Uscita suono ad 3m dB100 - Temperatura di funzionamento -25°C +93°C - Grado di protezione IP44 Nel prezzo dei singoli componenti si intende compreso e compensato ogni onere ed accessorio necessario per la posa, l'allacciamento, la taratura, il collaudo ed ogni altro onere per dare il lavoro finito a regola d'arte. Sirena elettronica autoalimentata 24Vcc con lampeggiante </t>
  </si>
  <si>
    <t>D2.07.50.55.10</t>
  </si>
  <si>
    <t xml:space="preserve">ALIMENTATORE Fornitura e posa in opera di alimentatore supplementare, con batterie ermetiche al piombo. Caratteristiche generali: - Certificato EN 54-14 - Ricarica di due accumulatori da 18Ah - Contenitore metallico con indicazione a led del corretto funzionamento - Led per segnalazioni di presenza rete, batteria bassa - ok - sovraccarica e guasto generale - Microcontatto per controllo apertura - Relè per invio segnalazione di anomalia e relè per segnalazione di mancanza rete - Ponticelli di programmazione per ritardo segnalazione di mancanza rete Specifiche tecniche: - Tensione di rete 230Vca - Tensione di funzionamento 27,6Vcc- Accumulatori 2 da 17Ah - Corrente nominale 4° - Corrente max 5° - Uscite relè 2 per guasto e mancanza rete (ritardato) - Temperatura di funzionamento da -5°C a +40°C Nel prezzo dei singoli componenti si intende compreso e compensato ogni onere ed accessorio necessario per la posa, l'allacciamento, la taratura, il collaudo ed ogni altro onere per dare il lavoro finito a regola d'arte. Batteria al piombo 12v 1,1Ah </t>
  </si>
  <si>
    <t>D2.07.50.55.30</t>
  </si>
  <si>
    <t xml:space="preserve">ALIMENTATORE Fornitura e posa in opera di alimentatore supplementare, con batterie ermetiche al piombo. Caratteristiche generali: - Certificato EN 54-14 - Ricarica di due accumulatori da 18Ah - Contenitore metallico con indicazione a led del corretto funzionamento - Led per segnalazioni di presenza rete, batteria bassa - ok - sovraccarica e guasto generale - Microcontatto per controllo apertura - Relè per invio segnalazione di anomalia e relè per segnalazione di mancanza rete - Ponticelli di programmazione per ritardo segnalazione di mancanza rete Specifiche tecniche: - Tensione di rete 230Vca - Tensione di funzionamento 27,6Vcc- Accumulatori 2 da 17Ah - Corrente nominale 4° - Corrente max 5° - Uscite relè 2 per guasto e mancanza rete (ritardato) - Temperatura di funzionamento da -5°C a +40°C Nel prezzo dei singoli componenti si intende compreso e compensato ogni onere ed accessorio necessario per la posa, l'allacciamento, la taratura, il collaudo ed ogni altro onere per dare il lavoro finito a regola d'arte. Batteria al piombo 12v 17-18Ah </t>
  </si>
  <si>
    <t>D2.07.50.55.5</t>
  </si>
  <si>
    <t xml:space="preserve">ALIMENTATORE Fornitura e posa in opera di alimentatore supplementare, con batterie ermetiche al piombo. Caratteristiche generali: - Certificato EN 54-14 - Ricarica di due accumulatori da 18Ah - Contenitore metallico con indicazione a led del corretto funzionamento - Led per segnalazioni di presenza rete, batteria bassa - ok - sovraccarica e guasto generale - Microcontatto per controllo apertura - Relè per invio segnalazione di anomalia e relè per segnalazione di mancanza rete - Ponticelli di programmazione per ritardo segnalazione di mancanza rete Specifiche tecniche: - Tensione di rete 230Vca - Tensione di funzionamento 27,6Vcc- Accumulatori 2 da 17Ah - Corrente nominale 4° - Corrente max 5° - Uscite relè 2 per guasto e mancanza rete (ritardato) - Temperatura di funzionamento da -5°C a +40°C Nel prezzo dei singoli componenti si intende compreso e compensato ogni onere ed accessorio necessario per la posa, l'allacciamento, la taratura, il collaudo ed ogni altro onere per dare il lavoro finito a regola d'arte. Alimentatore 24V 4+1A conforme EN 54 in scatola di contenimento </t>
  </si>
  <si>
    <t>D2.07.50.70.15</t>
  </si>
  <si>
    <t xml:space="preserve">ELETTROMAGNETI Fornitura e posa in opera di elettromagnete. Caratteristiche generali: L'elettromagnete cessata la segnalazione d'allarme è nuovamente in grado di potere attrarre di nuovo la relativa porta tagliafuoco. Esistono magneti dotati a bordo di pulsante di sblocco per facilitare interventi di manutenzione o di pulizia. Caratteristiche tecniche: - Con pulsante di sblocco Magnete ferro nichelato - Piattello ferro nichelato Supporto nylon rinforzato - Assorbimento 60 mA per 50 kg - 100 mA per 100 kg - Forza di aggancio 50 o 100 kg Nel prezzo dei singoli componenti si intende compreso e compensato ogni onere ed accessorio necessario per la posa, l'allacciamento, la taratura, il collaudo ed ogni altro onere per dare il lavoro finito a regola d'arte. Copertura per fermo da 50 Kg </t>
  </si>
  <si>
    <t>D2.07.50.70.5</t>
  </si>
  <si>
    <t xml:space="preserve">ELETTROMAGNETI Fornitura e posa in opera di elettromagnete. Caratteristiche generali: L'elettromagnete cessata la segnalazione d'allarme è nuovamente in grado di potere attrarre di nuovo la relativa porta tagliafuoco. Esistono magneti dotati a bordo di pulsante di sblocco per facilitare interventi di manutenzione o di pulizia. Caratteristiche tecniche: - Con pulsante di sblocco Magnete ferro nichelato - Piattello ferro nichelato Supporto nylon rinforzato - Assorbimento 60 mA per 50 kg - 100 mA per 100 kg - Forza di aggancio 50 o 100 kg Nel prezzo dei singoli componenti si intende compreso e compensato ogni onere ed accessorio necessario per la posa, l'allacciamento, la taratura, il collaudo ed ogni altro onere per dare il lavoro finito a regola d'arte. Elettromagnete 50 kg con pulsante di sblocco </t>
  </si>
  <si>
    <t>D3.03.20.30.10</t>
  </si>
  <si>
    <t xml:space="preserve">IMPIANTO EQUIPOTENZIALE COMPLETO Fornitura e posa in opera di collegamenti equipotenziali completi di varie tipologie in funzione della destinazione d'uso dei locali. Fornitura e posa di nodo equipotenziale per locali di gruppo 1, composto da una scatola di derivazione per presa da incasso (in parete di qualsiasi natura), contenente, fissata al fondo una barretta in rame o ottone nichelato, alla quale collegare i conduttori di protezione ed equipotenziali supplementari a servizio del locale. La barretta (nodo) è dotata di morsetti per fissare il cavo dorsale di terra (sezione 1x16) in entra - esci senza soluzione di continuità ed i conduttori locali (sez 1x16 mmq). </t>
  </si>
  <si>
    <t>D3.03.20.30.5</t>
  </si>
  <si>
    <t xml:space="preserve">Fornitura e posa in opera di collegamento equipotenziale al conduttore di terra di masse metalliche per le quali le norme vigenti prevedono tale collegamento, per locali ordinari (bagni, spogliatoi, cucina, sottocentrali, ecc.) completo di conduttore giallo-verde tipo N07V-K di sezione &gt;=2.5 mm² protetto o &gt;=4 mm² non protetto; tubazioni rigide / flessibili pvc; morsettiere a serraggio indiretto (od a più vie,) o collari di collegamento; eventuale dispositivo di apertura per verifiche o misure dell'impianto di dispersione, collegamento al PE di dorsale o al collettore di terra di quadro (quando presente). Il prezzo si intende compreso e compensato ogni onere ed accessorio necessario per la posa ed ogni altro onere per dare il lavoro finito a regola d'arte. </t>
  </si>
  <si>
    <t>D3.03.50.10.5</t>
  </si>
  <si>
    <t xml:space="preserve">BAGNI COMUNI Fornitura e posa in opera di impianto di chiamata ottico-acustica bagno per portatori di disabilità e/o pubblico in esecuzione da incasso / esterno, comprensivo di tubazioni isolanti flessibili di tipo pesante (schiacciamento 750 N su 5 cm. ) o canalizzazioni in PVC, conduttori tipo N07V-K di sezione minima 1,5 mmq, in derivazione dalla linea d'alimentazione / segnale della dorsale /cassetta distribuzione di zona , completo di scatole di derivazione , contenitori portafrutti. Esecuzione rispondente alle norme CEI ed eseguita a regola d'arte. La dotazione impiantistica sarà la seguente: - n.1 pulsante a tirante all'interno del locale h=2,25 mt; - n.1 spia luminosa di tranquillizzazione e n.1 pulsante di tacitazione in scatola interna al locale a quota h=90 cm; - n.1 ronzatore, n.1 spia luminosa e n.1 relè bistabile con contatti ausiliari in scatola esterna al locale a quota h=2,4 m; - n.1 trasformatore 220-24V completo di contenitore e dispositivi di protezione; Nel prezzo si intendono inoltre compresi gli oneri per l'installazione, il collegamento, il collaudo e quanto altro necessario per dare il lavoro finito a regola d'arte. Impianto chiamata per bagno in esecuzione da incasso </t>
  </si>
  <si>
    <t>NP.IE.01</t>
  </si>
  <si>
    <t>Personalizzazione dei messaggi sulla centrale EVAC come da specifiche del Committente. Compresi: le verifiche del posizionamento, la movimentazione ed il posizionamento, l'assemblaggio, i collegamenti elettrici. Compresi accessori, materiali di consumo, gli oneri ed i mezzi anche non esplicitamente menzionati per dare l'opera compiuta e funzionante a regola d'arte.</t>
  </si>
  <si>
    <t>n.</t>
  </si>
  <si>
    <t>NP.IE.02</t>
  </si>
  <si>
    <t>Fornitura e posa in opera di pannello ottico acustico di allarme incendio con parte audio tacitabile avente le seguenti caratteristiche: Pannello completo convenzionale EN 54.3/23 Bianco opaco con FILM Rosso e sritta rossa. Compresi: le verifiche del posizionamento, la movimentazione ed il posizionamento, l'assemblaggio, i collegamenti elettrici. Compresi accessori, materiali di consumo, gli oneri ed i mezzi anche non esplicitamente menzionati per dare l'opera compiuta e funzionante a regola d'arte. Marca Notifier mod. PAN1-PLUS o equivalente</t>
  </si>
  <si>
    <t>NP.IE.03</t>
  </si>
  <si>
    <t xml:space="preserve">Recuperi e lavorazioni varie impianto rilevazione incendi FASE 1 costituito da: - scollegamento, smontaggio, pulizia, rimontaggio nella nuova posizione e ricollegamento di tutte le apparecchiature esistenti (rilevatori e relativi led di ripetizione, pulsanti, elettromagneti, combinatore telefonico, alimentatore, pannello LCD di ripetizione ecc...) (punti di collegamento computati a parte) - ricollegamento delle apparecchiature esistenti nella zona non oggetto di intervento al piano -1 Compresi: - oneri per ricerca e verifica circuiti esistenti - oneri per ricerca del passaggio e del percorso delle nuove vie cavi - oneri per apertura e chiusura canaline/percorsi esistenti - oneri per apertura/chiusura controsoffitti e/o pavimenti sopraelevati esistenti - oneri per posa nuovi cavi nei percorsi esistenti - oneri per lavorazione discontinue dovute alla normale attività della struttura Compresi: le verifiche del posizionamento, la movimentazione ed il posizionamento, l'assemblaggio, i collegamenti elettrici. Compresi accessori, materiali di consumo, gli oneri ed i mezzi anche non esplicitamente menzionati per dare l'opera compiuta e funzionante a regola d'arte. </t>
  </si>
  <si>
    <t>a corpo</t>
  </si>
  <si>
    <t>NP.IE.04</t>
  </si>
  <si>
    <t xml:space="preserve">Recuperi e lavorazioni varie impianto rilevazione incendi FASE 2 costituito da: - scollegamento, smontaggio, pulizia, rimontaggio nella nuova posizione e ricollegamento di tutte le apparecchiature esistenti (rilevatori e relativi led di ripetizione, pulsanti, elettromagneti, alimentatore, ecc...) (punti di collegamento computati a parte) - collegamento delle nuove linee all'impianto realizzato nella FASE 1 Compresi: - oneri per ricerca e verifica circuiti esistenti - oneri per ricerca del passaggio e del percorso delle nuove vie cavi - oneri per apertura e chiusura canaline/percorsi esistenti - oneri per apertura/chiusura controsoffitti e/o pavimenti sopraelevati esistenti - oneri per posa nuovi cavi nei percorsi esistenti - oneri per lavorazione discontinue dovute alla normale attività della struttura Compresi: le verifiche del posizionamento, la movimentazione ed il posizionamento, l'assemblaggio, i collegamenti elettrici. Compresi accessori, materiali di consumo, gli oneri ed i mezzi anche non esplicitamente menzionati per dare l'opera compiuta e funzionante a regola d'arte. </t>
  </si>
  <si>
    <t>NP.IE.05</t>
  </si>
  <si>
    <t xml:space="preserve">Esecuzione di tutti i collegamenti equipotenziali principali necessari, realizzati entro scatole ispezionabili, compresi robusti collari (compatibili con il diametro dei tubi), capicorda, accessori e cavo tipo FG17 giallo-verde avente una sezione non inferiore a 6 mm2. Compresi: le verifiche del posizionamento, la movimentazione ed il posizionamento, l'assemblaggio. Compresi accessori, materiali di consumo, gli oneri ed i mezzi anche non esplicitamente menzionati per dare l'opera compiuta e funzionante a regola d'arte. </t>
  </si>
  <si>
    <t>NP.IE.07</t>
  </si>
  <si>
    <t>Realizzazione delle opere di smantellamento impianti elettrici e speciali, nella zona oggetto di intervento del presente progetto. Comprese: - opere di smantellamento impianti elettrici e speciali di qualsiasi natura e tipologia, i mezzi d'opera, le attrezzature ed ogni onere accessorio; - fornitura della manodopera idonea, tanto nella specializzazione quanto nella quantità; - protezione delle apparecchiature, dei manufatti e delle finiture edili esistenti; - il posizionamento, il tiro in alto, la movimentazione e la distribuzione dei materiali e dei manufatti e delle apparecchiature; - la pulizia del cantiere nonché il carico ed il trasporto alle pubbliche discariche, compresi gli oneri per la ricezione da parte di queste ultime, dei materiali di risulta; - fornitura dei materiali necessari; - l'energia elettrica, la forza motrice e l'illuminazione; - attrezzature e macchinari, di qualunque genere e tipo, necessari per l'esecuzione dello smontaggio, spostamento, ed eventuale riposizionamento, installazione ed avviamento. Compresa la movimentazione e l'accatastamento del materiale all'interno del cantiere secondo le indicazioni del Committente e secondo la qualità dello stesso. Compresi accessori, materiali di uso, consumo e mezzi per dare l'opera completa e finita; incluso il nolo e l'utilizzo di attrezzature.</t>
  </si>
  <si>
    <t>NP.IE.08</t>
  </si>
  <si>
    <t>NP.IE.09</t>
  </si>
  <si>
    <t xml:space="preserve">Fornitura e posa in opera di punto alimentazione servocomando per serranda tagliafuoco, a partire dalla derivazione posta in dorsale, compreso tubo in pvc flessibile, eventuali scatole di derivazione, cavo in derivazione dalla dorsale, quota parte della linea di dorsale, attestazione del cavo all'utenza, accessori, giunti di fissaggio e quanto altro necessario a fornire l'opera funzionante a perfetta regola d'arte. Incluso collegamento ai moduli di ingresso/uscita dell'impianto di rilevazione fumi per l'acquisizione dello stato della serranda ed il relativo comando. Compresi: le verifiche del posizionamento, la movimentazione ed il posizionamento, le tarature. Compresi accessori, materiali di consumo, gli oneri ed i mezzi anche non esplicitamente menzionati per dare l'opera compiuta e funzionante a regola d'arte. </t>
  </si>
  <si>
    <t>NP.IE.22</t>
  </si>
  <si>
    <t xml:space="preserve">Recuperi/lavorazioni varie/opere provvisionali impianti elettrici e speciali FASE 1 costituito da: - rialimentazione circuiti esistenti al P-1 nella zona non oggetto di intervento (linee di dorsale computate a parte) - rialimentazione delle apparecchiature oggetto di recupero ( pompe sommerse, pompe piano interrato esistenti, ascensore, linee in partenza dal quadro 380/220, linee luce ed FM esistenti, pulsante di sgancio ecc...) (linee di dorsale computate a parte) - realizzazione delle postazioni di lavoro provvisorie necessarie (n°8 postazioni di lavoro costituite da prese FM e punti dati allacciati all'impianto esistente) - recupero e riposizionamento delle apparecchiature dell'impianto antintrusione secondo le tavole grafiche di progetto - opere provvisionali per alimentazione parziale degli impianti secondo le varie fasi del cantiere - oneri per ricerca e verifica circuiti esistenti - oneri per ricerca del passaggio e del percorso delle nuove vie cavi - oneri per apertura e chiusura canaline/percorsi esistenti - oneri per apertura/chiusura controsoffitti e/o pavimenti sopraelevati esistenti - oneri per posa nuovi cavi nei percorsi esistenti - oneri per lavorazione discontinue dovute alla normale attività della struttura Compresi: le verifiche del posizionamento, la movimentazione ed il posizionamento, l'assemblaggio, i collegamenti elettrici. Compresi accessori, materiali di consumo, gli oneri ed i mezzi anche non esplicitamente menzionati per dare l'opera compiuta e funzionante a regola d'arte. </t>
  </si>
  <si>
    <t>NP.IE.23</t>
  </si>
  <si>
    <t xml:space="preserve">Recuperi/lavorazioni varie/opere provvisionali impianti elettrici e speciali FASE 2 costituito da: - rialimentazione delle apparecchiature oggetto di recupero ( apparecchiature centrale termica comprendenti n. 1 pompa MF+ 3 pompe 3F+ n. 1 bruciatore 3F+n. 1 bollitore MF+ relativa regolazione e linee in partenza dal quadro 380/220 ecc...) (linee di dorsale computate a parte) - recupero e riposizionamento delle apparecchiature dell'impianto antintrusione secondo le tavole grafiche di progetto - opere provvisionali per alimentazione parziale degli impianti secondo le varie fasi del cantiere - oneri per ricerca e verifica circuiti esistenti - oneri per ricerca del passaggio e del percorso delle nuove vie cavi - oneri per apertura e chiusura canaline/percorsi esistenti - oneri per apertura/chiusura controsoffitti e/o pavimenti sopraelevati esistenti - oneri per posa nuovi cavi nei percorsi esistenti - oneri per lavorazione discontinue dovute alla normale attività della struttura Compresi: le verifiche del posizionamento, la movimentazione ed il posizionamento, l'assemblaggio, i collegamenti elettrici. Compresi accessori, materiali di consumo, gli oneri ed i mezzi anche non esplicitamente menzionati per dare l'opera compiuta e funzionante a regola d'arte. </t>
  </si>
  <si>
    <t>NP.IE.24</t>
  </si>
  <si>
    <t xml:space="preserve">Fornitura e posa in opera di Sistema di controllo carichi da installare all'interno del Quadro elettrico generale di Edificio QE_GEN per la parzializzazione dei carichi delle utenze elettromeccaniche. Gestione e Controllo Carichi X-METER DIN o equivalente con sistema GPRS integrato, composto da: N. 1 Strumento multifunzione, analizzatore grandezze elettriche per monitoraggio e misurazione reti dotato delle seguenti caratteristiche generali: - Contatore Bidirezionale (Energia Importata/ceduta) - 50 Misure effettuate - Misure in valore efficace (true RMS) - Misure su 4 quadranti - Display grafico con dimensione caratteri impostabili - Indicazioni estese e in chiaro delle misure rilevate - Tastiera 6 Tasti con avviso sonoro - Uscite impulsive configurabili di tutte le grandezze misurate - Uscite allarmi configurabili delle grandezze misurate - Visualizzazione grafica di Tensione, Corrente, Potenze e COS degli ultimi 3gg - 12 Totalizzatori Energia su 4 quadranti azzerabili con password - Indicazione in uro dell'energia assorbita e ceduta - Orologio e Calendario - Contenitore da guida DIN 46277 (9 Moduli) - Morsetti estraibili per facilitare il montaggio - Sonda di temperatura posta all'interno dello strumento - Funzione d'inversione Software TA e TV - Espansione e modularità (memoria, ingressi digitali, modem GSM/GPRS, ethernet, e-mail, qualità della fornitura) N. 1 Modulo memoria (oltre 250 giorni con periodo di archiviazione di 15', varia in funzione al numero e ai periodi delle grandezze che si vuole memorizzare) e abilitazione della comunicazione seriale RS485, completo di: CERTIFICATO DI CALIBRAZIONE PERIFERICA X-METER Ogni apparato X-Meter verrà fornito con certificato di Calibrazione mediante Campione Primario di Potenza Fluke 6100A S.N. 46440 \Certificato Campione primario 040613 del 15/2/2013 \Riferimenti: 100Vtrms ,50 Hz - 0,5Atrms , 50 Hz - 3Atrms,50 Hz.\Precisione Verificata: +/- 0,25 % del Fondo Scala N. 1 Sistema GSM/GPRS Integrato dual band 900/1800 Mhz completo di Antenna omnidirezionale 0 dB di guadagno completo di SIMCard ricaricabile N. 1 ANTENNA SKELL Monodirezionale modello Skell, dual-band 12db di guadagno per fissaggio da esterno; cavo in dotazione lunghezza 5m N. 1 Mod. GESTIONE CARICHI + Orologi N. 1 Interfaccia 4 Relè Dinamici da 16A, 250V Inclusa installazione dell'apparecchiatura all'interno della carpenteria del Quadro elettrico Generale QE_GEN . Compresi: le verifiche del posizionamento, la movimentazione ed il posizionamento, le tarature. Compresi accessori, materiali di consumo, gli oneri ed i mezzi anche non esplicitamente menzionati per dare l'opera compiuta e funzionante a regola d'arte. Incluse attività preliminari di configurazione: Realizzazione di un database per l'inserimento delle informazioni relative al punto di riconsegna monitorato/Caricamento di dati anagrafici e caratteristiche tecniche relative al punto di riconsegna monitorato/Configurazione strutturale e verifica funzionalità dei Datalogger installati presso il sito monitorato. Incluso START-UP da remoto da parte del produttore dell'apparecchiatura: Start-up e inizializzazione in remoto con relativa certificazione di avvenuta installazione (in coordinamento con installatore elettrico). </t>
  </si>
  <si>
    <t>NP.IE.25</t>
  </si>
  <si>
    <t xml:space="preserve">Fornitura e posa in opera di punto alimentazione utenza meccanica ( potenza massima 1000W ) composto da: - n. 1 centralino stagno in pvc grado di protezione IP55, completo di base portafusibile e fusibile per la protezione della apparecchiatura - tubazione in PVC rigido e/o flessibile, guaina flessibile in partenza dalla cassetta di derivazione installata lungo la dorsale fino al punto di utilizzazione, giunti, eventuali scatole di derivazione, accessori di fissaggio e quanto altro necessario a fornire l'opera funzionante a perfetta regola d'arte; - cavo tipo FG16(O)M16 0,6/1 kV- sezione 3G2,5 mmq; - attestazione all'utenza del cavo di alimentazione. Compresi collegamenti elettrici, accessori, materiali di consumo, gli oneri ed i mezzi anche non esplicitamente menzionati per dare l'opera compiuta e funzionante a regola d'arte. </t>
  </si>
  <si>
    <t>NP.IE.26</t>
  </si>
  <si>
    <t>Fornitura e posa in opera di punto alimentazione impianto di condizionamento composto da n. 1 unità esterna ed n. 1 unità interna; alimentazione dell'unità esterna a partire dal quadro elettrico generale, compresi tubi in pvc flessibile e guaina flessibile a partire dalla derivazione posta in dorsale, eventuali scatole di derivazione, attestazione del cavo ( questo escluso ), all'utenza; alimentazione dell' unità interna a partire dall'unità esterna, compresa quota parte tubi in pvc flessibili e/o rigidi e guaina flessibile, scatole di derivazione, in derivazione dalle canalizzazioni di dorsale, inclusa attestazione di cavo FG16OM16 5x1,5mm2 alle utenze ( questo incluso ); si comprendono accessori di fissaggio e quanto altro necessario a fornire l'opera funzionante a perfetta regola d'arte. Compresi: le verifiche del posizionamento, la movimentazione ed il posizionamento, l'assemblaggio. Compresi accessori, materiali di consumo, gli oneri ed i mezzi anche non esplicitamente menzionati per dare l'opera compiuta e funzionante a regola d'arte.</t>
  </si>
  <si>
    <t>NP.IE.27</t>
  </si>
  <si>
    <t>Fornitura e posa in opera di punto alimentazione utenza monofase fino a 3kW (cavo escluso) composto da: - tubazione in PVC rigido e/o flessibile, guaina flessibile in partenza dalla cassetta di derivazione installata lungo la dorsale fino al punto di utilizzazione, giunti, eventuali scatole di derivazione, accessori di fissaggio e quanto altro necessario a fornire l'opera funzionante a perfetta regola d'arte; - sezionatore rotativo - attestazione all'utenza dei conduttori ( questi esclusi ). Compresi: le verifiche del posizionamento, la movimentazione ed il posizionamento, l'assemblaggio. Compresi accessori, materiali di consumo, gli oneri ed i mezzi anche non esplicitamente menzionati per dare l'opera compiuta e funzionante a regola d'arte.</t>
  </si>
  <si>
    <t>NP.IE.28</t>
  </si>
  <si>
    <t>Fornitura e posa in opera di punto alimentazione utenza trifase + neutro fino a 15kW (cavo escluso) composto da: - alimentazione dell'utenza a partire da linea dorsale di alimentazione/quadro elettrico di zona; - tubazione in PVC, guaina flessibile in partenza dalla cassetta di derivazione installata lungo la dorsale fino al punto di utilizzazione, giunti, eventuali scatole di derivazione, accessori di fissaggio e quanto altro necessario a fornire l'opera funzionante a perfetta regola d'arte; - attestazione all'utenza del cavo di alimentazione (questo escluso). Compresi: le verifiche del posizionamento, la movimentazione ed il posizionamento, l'assemblaggio. Compresi accessori, materiali di consumo, gli oneri ed i mezzi anche non esplicitamente menzionati per dare l'opera compiuta e funzionante a regola d'arte.</t>
  </si>
  <si>
    <t>NP.IE.29</t>
  </si>
  <si>
    <t>Fornitura e posa in opera di punto alimentazione utenza trifase + neutro fino a 30kW (cavo escluso) composto da: - alimentazione dell'utenza a partire da quadro elettrico di zona; - tubazione in PVC, guaina flessibile in partenza dalla cassetta di derivazione installata lungo la dorsale fino al punto di utilizzazione, giunti, eventuali scatole di derivazione, accessori di fissaggio e quanto altro necessario a fornire l'opera funzionante a perfetta regola d'arte; - attestazione all'utenza del cavo di alimentazione (questo escluso). Compresi: le verifiche del posizionamento, la movimentazione ed il posizionamento, l'assemblaggio. Compresi accessori, materiali di consumo, gli oneri ed i mezzi anche non esplicitamente menzionati per dare l'opera compiuta e funzionante a regola d'arte.</t>
  </si>
  <si>
    <t>NP.IE.30</t>
  </si>
  <si>
    <t>Alimentazione regolatori e collegamento linee segnali delle apparecchiature di regolazione degli impianti meccanici (sonde, servocomandi, contatti puliti, ecc), da queste fino ai regolatori posti nei quadri elettrici o a bordo delle apparecchiature. Dovranno essere utilizzati i seguenti tipi di cavi: - alimentazioni e uscite digitali: cavi tipo FG16OM16 - ingressi/uscite analogiche: cavi schermati con nastro di alluminio e filo di drenaggio con una o due coppie di conduttori intrecciati 18AWG sez. 0,8mmq in rame stagnato, isolamento in polietilene e guaina in PVC. - ingressi digitali. cavi schermati con nastro di alluminio e filo di drenaggio con una o due coppie di conduttori intrecciati 22AWG sez. 0,3mmq in rame stagnato, isolamento in polietilene e guaina in PVC. Il tutto posato entro tubazioni in PVC flessibile e/o rigido, guaine spiralate, scatole di derivazione in PVC da incasso o in esecuzione IP55 (queste incluse), compresi fissaggi, accessori, minuterie di cablaggio, accessori per la numerazione dei cavi, collegamenti elettrici alle morsettiere delle apparecchiature e quant'altro necessario per dare l'opera eseguita a regola d'arte. Compresi accessori, materiali di consumo, gli oneri ed i mezzi anche non esplicitamente menzionati per dare l'opera compiuta e funzionante a regola d'arte.</t>
  </si>
  <si>
    <t>NP.IE.31</t>
  </si>
  <si>
    <t>Fornitura e posa in opera di rilevatore di movimento con area di rilevamento 200°, installazione a parete da esterno, un canale ON/OFF. DATI TECNICI Tensione di rete: 110 - 240 V AC 50 / 60 Hz Potenza assorbita: ca. 0,4 W Campo di rilevamento: orizzontale 200° Altezza di fissaggio consigliata: 2,5 m Raggio d´azione (circa): max. 12 m tangenziale max. 4 m frontale max. 2 m Protezione antintrusione Dimensioni: 103 x 78 x 80 mm IP54 / Classe II Temperatura ambiente: -25 °C a +50 °C Involucro: involucro in pregiato PC resistente ai raggi UV Colore di materiale: bianco Canale 1 (comando di luce) Carico di contatto: 1000 W, cos f = 1 500 VA, cos f = 0,5 Tipo di contatto: Contatto µ, contatto n.a./NO Ritardo spegnimento: 4 s - 20 min Soglia accensione: 2 - 2000 Lux Compreso cavo FG17 sez. 1,5 mm2 in partenza dalla derivazione posta in dorsale, posato entro tubazioni in PVC. Compresi: le verifiche del posizionamento, la movimentazione ed il posizionamento, l'assemblaggio, i collegamenti elettrici. Compresi accessori, materiali di consumo, gli oneri ed i mezzi anche non esplicitamente menzionati per dare l'opera compiuta e funzionante a regola d'arte. Marca LUXOMAT art. 91002 o equivalente.</t>
  </si>
  <si>
    <t>NP.IE.32</t>
  </si>
  <si>
    <t>Fornitura e posa in opera di rilevatore di presenza per due gruppi di luci separati con regolazione dell'illuminazione in funzione della luce diurna - N.2 canali DALI/DSI DATI TECNICI Tensione di rete: 110 - 240 V AC 50 / 60 Hz Potenza assorbita: ca. 1 W Campo di rilevamento: verticale 360° Altezza di fissaggio consigliata: 2,5 m Raggio d´azione (circa): max. Ø 24 m tangenziale max. Ø 8 m frontale max. Ø 6,4 m presenza fissa Dimensioni: Ø 97 x 103 mm IP20 / Classe II Modalità di funzionamento: Semi-automatico, Completamente automatico Temperatura ambiente: -25 °C a +50 °C Involucro: involucro in pregiato PC resistente ai raggi UV Colore di materiale: bianco Telecomandabile a distanza: IR-Adapter per Smartphone, IR-PD-DALI, IR-PD-DALI-E, IR-PD-DALI-Mini Canale 1 e Canale 2 (comando di luce) Uscita DALI: max. 25 DALI / DSI-EVG per canale Ritardo spegnimento: 1 min - 30 min Valore della luminosità: 10 - 2000 Lux Misurazione mista della luce Compreso cavo FG17 sez. 1,5 mm2 in partenza dalla derivazione posta in dorsale, posato entro tubazioni in PVC. Compresi: le verifiche del posizionamento, la movimentazione ed il posizionamento, l'assemblaggio, i collegamenti elettrici. Compresi accessori, materiali di consumo, gli oneri ed i mezzi anche non esplicitamente menzionati per dare l'opera compiuta e funzionante a regola d'arte. Marca LUXOMAT art. 92276 o equivalente.</t>
  </si>
  <si>
    <t>NP.IE.33</t>
  </si>
  <si>
    <t>Fornitura e posa in opera di rilevatore di movimento ad un canale ON/OFF per l'attivazione delle luci, installazione ad incasso su controsoffitto o a plafone DATI TECNICI Tensione di rete: 110 - 240 V AC 50 / 60 Hz Potenza assorbita: &lt; 0,5 W Campo di rilevamento: verticale 360° Altezza di fissaggio consigliata: 2,5 m Raggio d´azione (circa): max. Ø 10 m tangenziale max. Ø 6 m frontale max. Ø 4 m presenza fissa Dimensioni: Ø 83 x 81 mm IP23 / Classe II Temperatura ambiente: -25 °C a +50 °C Involucro: involucro in pregiato PC resistente ai raggi UV Colore di materiale: bianco Telecomandabile a distanza: IR-Adapter per Smartphone, IR-PD3/4N-1C-E, IR-PD3N, IR-PD-Mini Canale 1 (comando di luce) Carico di contatto: 2300 W, cos f = 1 1150 VA, cos f = 0,5 punta della corrente di inserzione mass. Ip (20ms) = 165 A Tipo di contatto: Contatto µ, contatto n.a./NO con contatto anticipato al tungsteno Ritardo spegnimento: 30 s - 30 min, Impulso Soglia accensione: 10 - 2000 Lux Compreso cavo FG17 sez. 1,5 mm2 in partenza dalla derivazione posta in dorsale, posato entro tubazioni in PVC. Compresi: le verifiche del posizionamento, la movimentazione ed il posizionamento, l'assemblaggio, i collegamenti elettrici. Compresi accessori, materiali di consumo, gli oneri ed i mezzi anche non esplicitamente menzionati per dare l'opera compiuta e funzionante a regola d'arte. Marca LUXOMAT art. 92196 (incasso) o 92190 (plafone) o equivalente.</t>
  </si>
  <si>
    <t>NP.IE.34</t>
  </si>
  <si>
    <t>Fornitura e posa in opera di rilevatore di movimento per lunghi corridoi, un canale ON/OFF per l'attivazione delle luci, installazione ad incasso su controsoffitto o a plafone DATI TECNICI Tensione di rete: 110 - 240 V AC 50 / 60 Hz Potenza assorbita: ca. 0,4 W Campo di rilevamento: verticale 360° Raggio d´azione (circa): max. Ø 40 m tangenziale max. Ø 20 m frontale Altezza di montaggio obbligatori 2,4 m - 2,6 m Dimensioni: Ø 106 x 90 mm IP23 / Classe II Temperatura ambiente: -25 °C a +50 °C Involucro: involucro in pregiato PC resistente ai raggi UV Colore di materiale: bianco Telecomandabile a distanza: IR-Adapter per Smartphone, IR-PD3N, IR-PD-Mini Canale 1 (comando di luce) Carico di contatto: 2300 W, cos f = 1 1150 VA, cos f = 0,5 punta della corrente di inserzione mass. Ip (20ms) = 165 A Tipo di contatto: Contatto µ, contatto n.a./NO con contatto anticipato al tungsteno Ritardo spegnimento: 30 s - 30 min, Impulso Soglia accensione: 10 - 2000 Lux Compreso cavo FG17 sez. 1,5 mm2 in partenza dalla derivazione posta in dorsale, posato entro tubazioni in PVC. Compresi: le verifiche del posizionamento, la movimentazione ed il posizionamento, l'assemblaggio, i collegamenti elettrici. Compresi accessori, materiali di consumo, gli oneri ed i mezzi anche non esplicitamente menzionati per dare l'opera compiuta e funzionante a regola d'arte. Marca LUXOMAT art. 92274 (incasso) o 92270 (plafone) o equivalente.</t>
  </si>
  <si>
    <t>NP.IE.35</t>
  </si>
  <si>
    <t>Fornitura e posa in opera di apparecchio illuminante per installazione ad incasso in moduli 60x60 cm, LED 30W Dark Light dimmerabile DALI - Ra&gt;90 - IP40 CARATTERISTICHE TECNICHE Corpo e telaio in lamiera d'acciaio pressopiegata, verniciata con polveri epossidiche previa fosfatazione. Ottica dark a bassisima luminanza idonea in ambienti con videoterminale ( inferiore a 200 cd/mq per angoli superiori a 60° longitudinali e trasversali), parabola in alluminio anodizzato lucido con lastra in policarbonato Microprismato. Sistema di fissaggio ad incasso in appoggio in controsoffitti 600x600 mm con struttura portante a vista senza l'utilizzo di accessori, in controsoffitti in cartongesso tramite l'utilizzo del telaio TLC3. Sorgente luminosa LED. Emissione diretta. Non idonea per l'applicazione esterna. Alimentazione elettronica dimmerabile DALI (cod. DL). Flusso LED 5020 lumen (con Ra&gt; 90 riduzione del flusso luminoso pari al 10%). Ra&gt;90.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Marca IDEALLUX art. Controled cod. CMSA40NDL01 o equivalente.</t>
  </si>
  <si>
    <t>NP.IE.36</t>
  </si>
  <si>
    <t>Fornitura e posa in opera di faretto per installazione ad incasso su controsoffitto con sorgente luminosa a LED 23W 4000K - Ra 90 - IP44 Corpo: in alluminio pressofuso. Diffusore: Il suo schermo e una lastra lavorata al laser che con un effetto di cerchi concentrici funge da lente. Queste lavorazioni hanno uno schema ben preciso e studiato con distanze variabili; piu ci si avvicina al centro piu sono vicine, ottenendo quindi un effetto visivo ottimale e non abbagliante. Verniciatura: A polvere con vernice epossidica in poliestere resistente ai raggi UV. Equipaggiamento: Completo di staffa regolabile in acciaio. Normativa: prodotti in conformita alle norme EN 60598-1-CEI 34.21, hanno grado di protezione secondo le norme EN 60529. DIM IGBT Fattore di potenza: 0,9. Classificazione rischio fotobiologico: gruppo esente. Mantenimento del flusso luminoso al 80%: 40.000h (L80B20). LED-2190lm-4000K. Ra 90. diam. incasso 198/216mm Grado di protezione parte in vista IP44.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Marca FOSNOVA art. Eco Lex 3 o equivalente.</t>
  </si>
  <si>
    <t>NP.IE.37</t>
  </si>
  <si>
    <t>Fornitura e posa in opera di apparecchio illuminante stagno con sorgente luminosa a LED 1x12W - IP65 ILLUMINOTECNICHE Rendimento luminoso 100%. Flusso luminoso dell'apparecchio 1898 lm. Distribuzione simmetrica controllata. UGR &lt;22 (EN 12464-1). Efficacia luminosa 127 lm/W. Durata utile (L90/B10): 30000 h. (tq+25°C) Durata utile (L85/B10): 50000 h. (tq+25°C) Durata utile (L70/B10): 50000 h. (tq+35°C) Decadimento repentino del flusso luminoso dopo 50000 h: 0% (C0). Sicurezza fotobiologica conforme al gruppo di rischio esente RG0 illimitato, norma IEC 62471, IEC/TR 62778. Conformità alle norme IEC/EN 62722-2-1 - IEC/EN 62717. Conformità alla direttiva UE 1194/2012. MECCANICHE Corpo in policarbonato autoestinguente V2, stampato ad iniezione, colore grigio RAL 7035. Guarnizione di tenuta, ecologica, antinvecchiamento, iniettata. Schermo in policarbonato fotoinciso internamente, autoestinguente V2, stabilizzato agli UV, stampato ad iniezione, con superficie esterna liscia, apertura antivandalica. Riflettore portacablaggio in acciaio zincato a caldo, verniciato a base poliestere bianco, fissato al corpo mediante dispositivi rapidi in acciaio, apertura a cerniera. Scrocchi di sicurezza a scomparsa filo corpo, in acciaio inox, per fissaggio schermo, apertura tramite cacciavite. Possibilità di accesso all'interno dell'apparecchio per addetti ai lavori. Apparecchio a temperatura superficiale limitata. - D - Certificato CSI per ambienti alimentari. Dimensioni: 660x100 mm, altezza 100 mm. Peso 1,27 kg. Grado di protezione IP65. Resistenza meccanica agli urti IK10 (20 joule). Resistenza al filo incandescente 850°C. ELETTRICHE Cablaggio elettronico 230V-50/60Hz, fattore di potenza &gt;0,95, corrente costante in uscita, SELV, classe I, 1 driver. Potenza dell'apparecchio 15 W (nominale LED 13 W). ENEC - CE - Assil Quality. Flicker: &lt;3%. Alimentatore 230 Vac/Vdc conforme EN 60598-2-22. In DC la potenza e il flusso di default sono pari al 100%, in AC restano al 100%. Temperatura ambiente da -20°C fino a +35°C. Umidità relativa UR: &lt;85%. SORGENTE Modulo LED lineare da 12W/840. Codice fotometrico 840/339. Indice di resa cromatica CRI &gt;80. Temperatura di colore nominale CCT 4000 K. Tolleranza iniziale del colore (MacAdam): SDCM 3.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Marca 3F FILIPPI art. Linda LED cod. 58561 o equivalente.</t>
  </si>
  <si>
    <t>NP.IE.38</t>
  </si>
  <si>
    <t>Fornitura e posa in opera di apparecchio illuminante stagno con sorgente luminosa a LED 1x24W - IP65 CARATTERISTICHE LLUMINOTECNICHE Rendimento luminoso 100%. Flusso luminoso dell'apparecchio 3802 lm. Distribuzione simmetrica controllata. UGR &lt;22 (EN 12464-1). Efficacia luminosa 136 lm/W. Durata utile (L90/B10): 30000 h. (tq+25°C) Durata utile (L85/B10): 50000 h. (tq+25°C) Durata utile (L75/B10): 80000 h. (tq+25°C) Durata utile (L70/B10): 50000 h. (tq+35°C) Decadimento repentino del flusso luminoso dopo 50000 h: 0% (C0). Sicurezza fotobiologica conforme al gruppo di rischio esente RG0 illimitato, norma IEC 62471, IEC/TR 62778. Conformità alle norme IEC/EN 62722-2-1 - IEC/EN 62717. Conformità alla direttiva UE 1194/2012. CARATTERISTICHE MECCANICHE Corpo in policarbonato autoestinguente V2, stampato ad iniezione, colore grigio RAL 7035. Guarnizione di tenuta, ecologica, antinvecchiamento, iniettata. Schermo in policarbonato fotoinciso internamente, autoestinguente V2, stabilizzato agli UV, stampato ad iniezione, con superficie esterna liscia, apertura antivandalica. Riflettore portacablaggio in acciaio zincato a caldo, verniciato a base poliestere bianco, fissato al corpo mediante dispositivi rapidi in acciaio, apertura a cerniera. Scrocchi di sicurezza a scomparsa filo corpo, in acciaio inox, per fissaggio schermo, apertura tramite cacciavite. Possibilità di accesso all'interno dell'apparecchio per addetti ai lavori. Apparecchio a temperatura superficiale limitata. - D - Certificato CSI per ambienti alimentari. Dimensioni: 1270x100 mm, altezza 100 mm. Peso 2,05 kg. Grado di protezione IP65. Resistenza meccanica agli urti IK10 (20 joule). Resistenza al filo incandescente 850°C. CARATERISTICHE ELETTRICHE Cablaggio elettronico 230V-50/60Hz, fattore di potenza &gt;0,90, corrente costante in uscita, SELV, classe I, 1 driver. Potenza dell'apparecchio 28 W (nominale LED 25 W). ENEC - CE - Assil Quality. Flicker: &lt;4%. Alimentatore 230 Vac/Vdc conforme EN 60598-2-22. In DC la potenza e il flusso di default sono pari al 100%, in AC restano al 100%. Temperatura ambiente da -20°C fino a +35°C. Umidità relativa UR: &lt;85%. SORGENTE Modulo LED lineare da 24W/840. Codice fotometrico 840/339. Indice di resa cromatica CRI &gt;80. Temperatura di colore nominale CCT 4000 K. Tolleranza iniziale del colore (MacAdam): SDCM 3.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Marca 3F FILIPPI art. Linda LED cod. 58583 o equivalente.</t>
  </si>
  <si>
    <t>NP.IE.39</t>
  </si>
  <si>
    <t>Fornitura e posa in opera di apparecchio illuminante stagno con sorgente luminosa a LED 2x24W - IP65 CARATTERISTICHE LLUMINOTECNICHE Rendimento luminoso 100%. Flusso luminoso dell'apparecchio 7399 lm. Distribuzione simmetrica controllata. UGR &lt;22 (EN 12464-1). Efficacia luminosa 132 lm/W. Durata utile (L90/B10): 30000 h. (tq+25°C) Durata utile (L85/B10): 50000 h. (tq+25°C) Durata utile (L75/B10): 80000 h. (tq+25°C) Durata utile (L70/B10): 50000 h. (tq+35°C) Decadimento repentino del flusso luminoso dopo 50000 h: 0% (C0). Sicurezza fotobiologica conforme al gruppo di rischio esente RG0 illimitato, norma IEC 62471, IEC/TR 62778. Conformità alle norme IEC/EN 62722-2-1 - IEC/EN 62717. Conformità alla direttiva UE 1194/2012. CARATTERISTICHE MECCANICHE Corpo in policarbonato autoestinguente V2, stampato ad iniezione, colore grigio RAL 7035. Guarnizione di tenuta, ecologica, antinvecchiamento, iniettata. Schermo in policarbonato fotoinciso internamente, autoestinguente V2, stabilizzato agli UV, stampato ad iniezione, con superficie esterna liscia, apertura antivandalica. Riflettore portacablaggio in acciaio zincato a caldo, verniciato a base poliestere bianco, fissato al corpo mediante dispositivi rapidi in acciaio, apertura a cerniera. Scrocchi di sicurezza a scomparsa filo corpo, in acciaio inox, per fissaggio schermo, apertura tramite cacciavite. Possibilità di accesso all'interno dell'apparecchio per addetti ai lavori. Apparecchio a temperatura superficiale limitata. - D - Certificato CSI per ambienti alimentari. Dimensioni: 1270x160 mm, altezza 100 mm. Peso 2,76 kg. Grado di protezione IP65. Resistenza meccanica agli urti IK10 (20 joule). Resistenza al filo incandescente 850°C. CARATERISTICHE ELETTRICHE Cablaggio elettronico 230V-50/60Hz, fattore di potenza &gt;0,97, corrente costante in uscita, SELV, classe I, 1 driver. Potenza dell'apparecchio 56 W (nominale LED 49 W). ENEC - CE - Assil Quality. Flicker: &lt;4%. Alimentatore 230 Vac/Vdc conforme EN 60598-2-22. In DC la potenza e il flusso di default sono pari al 100%, in AC restano al 100%. Temperatura ambiente da -20°C fino a +35°C. Umidità relativa UR: &lt;85%. SORGENTE 2 moduli LED lineari da 24W/840. Codice fotometrico 840/339. Indice di resa cromatica CRI &gt;80. Temperatura di colore nominale CCT 4000 K. Tolleranza iniziale del colore (MacAdam): SDCM 3.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Marca 3F FILIPPI art. Linda LED cod. 58594 o equivalente.</t>
  </si>
  <si>
    <t>NP.IE.40</t>
  </si>
  <si>
    <t>Fornitura e posa in opera di apparecchio illuminante per installazione a parete LED 48W 4000K - IP40 Ottica Schermo diffusore inferiore in metacrilato satinato antistatico, UGR&lt;22. Diffusore con tecnologia LIC (Lateral Indirect Control) e schermo superiore protettivo PG per la doppia emissione: diretta / indiretta. Specifiche LED 48W 500mA 4000K Driver integrato CRI&gt;80 Mac Adams 3 Life Time 50.000 h - Garanzia integrale 5 anni Sicurezza degli occhi: privo di rischio (Gruppo di rischio 0) in conformità con EN62471:2009 Descrizione Corpo in alluminio. Riferimento normativo CEI EN 60 598-1, UNI EN 12464-1 Grado di protezione parte in vista IP40.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Marca ESSE-CI art. UPLIK WALL Small Biemissione o equivalente.</t>
  </si>
  <si>
    <t>NP.IE.41</t>
  </si>
  <si>
    <t>Fornitura e posa in opera di apparecchio illuminante per installazione ad incasso in moduli 60x60 cm, LED 36W - IP40 CARATTERISTICHE LLUMINOTECNICHE Rendimento luminoso 100%. Flusso luminoso dell'apparecchio 4137 lm. Distribuzione diretta simmetrica. Luminanza media &lt;3000 cd/m² per angoli &gt;65° radiali. UGR &lt;19 (EN 12464-1). Efficienza apparecchio 115 lm/W. Durata utile (L90/B20): 30000 h. (tq+25°C) Durata utile (L80/B20): 50000 h. (tq+25°C) Decadimento repentino del flusso luminoso dopo 50000 h: 0% (C0). Sicurezza fotobiologica conforme al gruppo di rischio esente RG0 illimitato, norma IEC 62471, IEC/TR 62778. Conformità alle norme IEC/EN 62722-2-1 - IEC/EN 62717. Conformità alla direttiva UE 1194/2012. CARATTERISTICHE MECCANICHE Corpo in acciaio, verniciato in poliestere di colore bianco. Schermo piano prismatizzato in metacrilato trasparente, plurilenticolare esternamente, anabbagliante, bloccato alla cornice perimetrale in alluminio verniciato bianco, apertura a cerniera. Filtro in policarbonato opale anabbagliante per uniformità luminosa. Dimensioni: 596x596 mm, altezza 55 mm. Peso 4,5 kg. Grado di protezione IP40. Resistenza meccanica agli urti IK08 (6,5 joule). Resistenza al filo incandescente 650°C. CARATERISTICHE ELETTRICHE Cablaggio elettronico 230V-50/60Hz, fattore di potenza &gt;0,95, corrente costante in uscita, classe I, 1 driver. Potenza dell'apparecchio 36 W (nominale LED 32 W). ENEC - CE - Assil Quality. Flicker: &lt;4%. Alimentatore 230 Vac/Vdc conforme EN 60598-2-22. In DC la potenza e il flusso di default sono pari al 100%, in AC restano al 100%. Temperatura ambiente +25°C. Umidità relativa UR: &lt;85%. SORGENTE 2 moduli LED da 16W/840. Codice fotometrico 840/339. Indice di resa cromatica CRI &gt;80. Temperatura di colore nominale CCT 4000 K. Tolleranza iniziale del colore (MacAdam): SDCM 3.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Marca 3F FILIPPI art. L 320 32W LED SP cod. 21644 o equivalente.</t>
  </si>
  <si>
    <t>NP.IE.42</t>
  </si>
  <si>
    <t>Fornitura e posa in opera di apparecchio autonomo di emergenza per l'illuminazione di sicurezza LED, autonomia 3 ore, flusso in SE 150lm - IP40 Apparecchio autonomo di emergenza per l'illuminazione di sicurezza con grado di protezione IP40 - IK03, conforme alla norma UNI EN 1838. Sorgente luminosa LED con ciclo di vita 50.000 ore di funzionamento continuo. Led multicolore per segnalazioni di stato, corpo in policarbonato bianco con diffusore trasparente predisposto per installazione a soffitto, parete, controsoffitto con kit NEXI-FC, incasso murale con scatola NEXI-RB. Avente le seguenti caratteristiche: autonomia 3ore, flusso in SE 150lm, flusso in SA 60lm, funzione SE/SA con dip-switch, secondo dip-switch per attivazione modalità cinema con flusso in SA 12lm per ambienti di pubblico spettacolo, tempo di ricarica 24 ore (12h di ricarica per 2h di autonomia), alimentazione 220/240V-50/60Hz, assorbimento in SE 2,25W, possibilità di grado di protezione IP65 con kit NEXI-IP, certificazione ENEC e morsettiera ad innesto rapido per conduttori rigidi e flessibili fino a 2,5mmq. Ogni apparecchio oltre alla morsettiera per alimentazione da rete sarà dotato di morsettiera per il collegamento a mezzo cavo a due conduttori non schermato, realizzato in topologia libera fino al collegamento alla centrale CGLine+. Non sarà necessaria nessuna programmazione da parte dell'utente per il riconoscimento automatico dell'apparecchio grazie all'indirizzo univoco (ID) memorizzato in fabbrica dal Costruttore stesso. Il collegamento garantisce il monitoraggio e la supervisione dell'intero impianto, fino a 25.600 apparecchi autonomi, al fine di semplificare e ridurre i costi della manutenzione periodica richiesta dalla UNI 11222. Completo di pittogramma US.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Marca EATON Life Safety mod. NexiTech codice NEXI150-3H-CGL o equivalente.</t>
  </si>
  <si>
    <t>NP.IE.43</t>
  </si>
  <si>
    <t>Fornitura e posa in opera di apparecchio autonomo di emergenza per l'illuminazione di sicurezza LED, autonomia 3 ore, flusso in SE 150lm - IP65 Apparecchio autonomo di emergenza per l'illuminazione di sicurezza con grado di protezione IP65 - IK07, conforme alla norma UNI EN 1838. Sorgente luminosa LED con ciclo di vita 50.000 ore di funzionamento continuo. Led multicolore per segnalazioni di stato, corpo in policarbonato bianco con diffusore trasparente predisposto per installazione a soffitto, parete, controsoffitto con kit NEXI-FC, incasso murale con scatola NEXI-RB. Avente le seguenti caratteristiche: autonomia 3ore, flusso in SE 150lm, flusso in SA 60lm, funzione SE/SA con dip-switch, secondo dip-switch per attivazione modalità cinema con flusso in SA 12lm per ambienti di pubblico spettacolo, tempo di ricarica 24 ore (12h di ricarica per 2h di autonomia), alimentazione 220/240V-50/60Hz, assorbimento in SE 2,25W, certificazione ENEC e morsettiera ad innesto rapido per conduttori rigidi e flessibili fino a 2,5mmq. Ogni apparecchio oltre alla morsettiera per alimentazione da rete sarà dotato di morsettiera per il collegamento a mezzo cavo a due conduttori non schermato, realizzato in topologia libera fino al collegamento alla centrale CGLine+. Non sarà necessaria nessuna programmazione da parte dell'utente per il riconoscimento automatico dell'apparecchio grazie all'indirizzo univoco (ID) memorizzato in fabbrica dal Costruttore stesso. Il collegamento garantisce il monitoraggio e la supervisione dell'intero impianto, fino a 25.600 apparecchi autonomi, al fine di semplificare e ridurre i costi della manutenzione periodica richiesta dalla UNI 11222. Completo di pittogramma US.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Marca EATON Life Safety mod. NexiTech codice NEXI150-3H-CGL-IP o equivalente.</t>
  </si>
  <si>
    <t>NP.IE.44</t>
  </si>
  <si>
    <t>Fornitura e posa in opera di apparecchio autonomo di emergenza per l'illuminazione di sicurezza LED, autonomia 3 ore, flusso in SE 300lm - IP40 Apparecchio autonomo di emergenza per l'illuminazione di sicurezza con grado di protezione IP40 - IK03, conforme alla norma UNI EN 1838. Sorgente luminosa LED con ciclo di vita 50.000 ore di funzionamento continuo. Led multicolore per segnalazioni di stato, corpo in policarbonato bianco con diffusore trasparente predisposto per installazione a soffitto, parete, controsoffitto con kit NEXI-FC, incasso murale con scatola NEXI-RB. Avente le seguenti caratteristiche: autonomia 3ore, flusso in SE 300lm, flusso in SA 60lm, funzione SE/SA con dip-switch, tempo di ricarica 24 ore (12h di ricarica per 2h di autonomia), alimentazione 220/240V-50/60Hz, assorbimento in SE 2,25W, possibilità di grado di protezione IP65 con kit NEXI-IP, certificazione ENEC e morsettiera ad innesto rapido per conduttori rigidi e flessibili fino a 2,5mmq. Ogni apparecchio oltre alla morsettiera per alimentazione da rete sarà dotato di morsettiera per il collegamento a mezzo cavo a due conduttori non schermato, realizzato in topologia libera fino al collegamento alla centrale CGLine+. Non sarà necessaria nessuna programmazione da parte dell'utente per il riconoscimento automatico dell'apparecchio grazie all'indirizzo univoco (ID) memorizzato in fabbrica dal Costruttore stesso. Il collegamento garantisce il monitoraggio e la supervisione dell'intero impianto, fino a 25.600 apparecchi autonomi, al fine di semplificare e ridurre i costi della manutenzione periodica richiesta dalla UNI 11222.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Marca EATON Life Safety mod. NexiTech codice NEXI300-3H-CGL-IP o equivalente.</t>
  </si>
  <si>
    <t>NP.IE.45</t>
  </si>
  <si>
    <t>Fornitura e posa in opera di apparecchio autonomo di emergenza per l'illuminazione di sicurezza LED, autonomia 3 ore, flusso in SE 300lm - IP65 Apparecchio autonomo di emergenza per l'illuminazione di sicurezza con grado di protezione IP65 - IK07, conforme alla norma UNI EN 1838. Sorgente luminosa LED con ciclo di vita 50.000 ore di funzionamento continuo. Led multicolore per segnalazioni di stato, corpo in policarbonato bianco con diffusore trasparente predisposto per installazione a soffitto, parete, controsoffitto con kit NEXI-FC, incasso murale con scatola NEXI-RB. Avente le seguenti caratteristiche: autonomia 3ore, flusso in SE 300lm, flusso in SA 60lm, funzione SE/SA con dip-switch, tempo di ricarica 24 ore (12h di ricarica per 2h di autonomia), alimentazione 220/240V-50/60Hz, assorbimento in SE 2,25W, certificazione ENEC e morsettiera ad innesto rapido per conduttori rigidi e flessibili fino a 2,5mmq. Ogni apparecchio oltre alla morsettiera per alimentazione da rete sarà dotato di morsettiera per il collegamento a mezzo cavo a due conduttori non schermato, realizzato in topologia libera fino al collegamento alla centrale CGLine+. Non sarà necessaria nessuna programmazione da parte dell'utente per il riconoscimento automatico dell'apparecchio grazie all'indirizzo univoco (ID) memorizzato in fabbrica dal Costruttore stesso. Il collegamento garantisce il monitoraggio e la supervisione dell'intero impianto, fino a 25.600 apparecchi autonomi, al fine di semplificare e ridurre i costi della manutenzione periodica richiesta dalla UNI 11222.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Marca EATON Life Safety mod. NexiTech codice NEXI300-3H-CGL-IP o equivalente.</t>
  </si>
  <si>
    <t>NP.IE.46</t>
  </si>
  <si>
    <t>Fornitura e posa in opera di faretto autonomo di emergenza per l'illuminazione di sicurezza con ottica simmetrica LED ad alta efficienza 1,6W - IP41 Faretto autonomo di emergenza per l'illuminazione di sicurezza con ottica simmetrica specifica per ambienti aperti/antipanico, grado di protezione IP41, conforme alla norma UNI EN 1838. Sorgente luminosa PowerLED ad alta efficienza 1,6W, corpo in policarbonato bianco ed alluminio, installazione da incasso per controsoffitto, avente le seguenti caratteristiche: autonomia 1,3,8 ore liberamente programmabile, flusso in SE/SA 204lm, tempo di ricarica 12 ore (24h di ricarica per 3h di autonomia), alimentazione 220/240V-50/60Hz, assorbimento in SE 6,7W e morsettiera per conduttori fino a 2,5mmq. Dimensioni esterne 100x100mm, foro di installazione 85x85mm, profondità d'incasso 38mm, batteria Li-Ion, colore bianco RAL9010. L'apparecchio oltre all'alimentazione da rete sarà dotato di un cavo a due conduttori non schermato, realizzato in topologia libera, fino al collegamento alla centrale CGLine+, per garantire il monitoraggio e la supervisione dell'intero impianto fino a 25.600 apparecchi autonomi. Non sarà necessaria nessuna programmazione da parte dell'utente per il riconoscimento automatico dell'apparecchio grazie all'indirizzo univoco (ID) memorizzato in fabbrica dal Costruttore stesso, questo al fine di semplificare e ridurre i costi della manutenzione come richiesto dalla UNI 11222.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Marca EATON Life Safety mod. Guideled SL 13821 codice 40071353274 o equivalente.</t>
  </si>
  <si>
    <t>NP.IE.47</t>
  </si>
  <si>
    <t>Fornitura e posa in opera di faretto autonomo di emergenza per l'illuminazione di sicurezza con ottica asimmetrica LED ad alta efficienza 1,6W - IP41 Faretto autonomo di emergenza per l'illuminazione di sicurezza con ottica asimmetrica specifica per vie di esodo, grado di protezione IP41, conforme alla norma UNI EN 1838. Sorgente luminosa PowerLED ad alta efficienza 1,6W, corpo in policarbonato bianco ed alluminio, installazione da incasso per controsoffitto, avente le seguenti caratteristiche: autonomia 1,3,8 ore liberamente programmabile, flusso in SE/SA 210lm, tempo di ricarica 12 ore (24h di ricarica per 3h di autonomia), alimentazione 220/240V-50/60Hz, assorbimento in SE 6,7W e morsettiera per conduttori fino a 2,5mmq. Dimensioni esterne 100x100mm, foro di installazione 85x85mm, profondità d'incasso 38mm, batteria Li-Ion, colore bianco RAL9010. L'apparecchio oltre all'alimentazione da rete sarà dotato di un cavo a due conduttori non schermato, realizzato in topologia libera, fino al collegamento alla centrale CGLine+, per garantire il monitoraggio e la supervisione dell'intero impianto fino a 25.600 apparecchi autonomi. Non sarà necessaria nessuna programmazione da parte dell'utente per il riconoscimento automatico dell'apparecchio grazie all'indirizzo univoco (ID) memorizzato in fabbrica dal Costruttore stesso, questo al fine di semplificare e ridurre i costi della manutenzione come richiesto dalla UNI 11222.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Marca EATON Life Safety mod. Guideled SL 13821 codice 40071353275 o equivalente.</t>
  </si>
  <si>
    <t>NP.IE.48</t>
  </si>
  <si>
    <t xml:space="preserve">Fornitura e posa in opera di apparecchio illuminante a parete con sorgente LED 20W CRI 80 4000K. Grado di protezione IP65. Corpo: in tecnopolimero stabilizzato ai raggi UV. Riflettore: In alluminio preanodizzato. Diffusore: In policarbonato opale, infranginile e autoestinguente, stabilizzato ai raggi UV. Sorgente luminosa a LED 20W CRI 80 temperatura di colore 4000K Grado di protezione IP65 secondo le norme EN60529 Mantenimento del flusso luminoso al 80%: 50000h (L80B20) NORMATIVA: Prodotti in conformità alle norme EN60598 - CEI 34 - 21 Alimentazione 220/240V-50/60Hz.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Marca DISANO mod. 1265 Orione LED o equivalente </t>
  </si>
  <si>
    <t>NP.IE.49</t>
  </si>
  <si>
    <t xml:space="preserve">Fornitura e posa in opera di apparecchio illuminante circolare a plafone con sorgente LED 22W CRI 80 4000K.Grado di protezione IP64. Corpo in policarbonato satinato, autoestinguente V2, stabilizzato agli UV. Riflettore portacablaggio in alluminio verniciato. Schermo in metacrilato opale Sorgente luminosa a LED 22W CRI 80 temperatura di colore 4000K Grado di protezione IP64 Alimentazione 220/240V-50/60Hz.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Marca 3F FILIPPI mod. 34330 - Petra OP 380 22W LED o equivalente. </t>
  </si>
  <si>
    <t>NP.IE.50</t>
  </si>
  <si>
    <t xml:space="preserve">Fornitura e posa in opera di proiettore con sorgente luminosa a LED 35W, grado di protezione IP66. Corpo/Telaio: in alluminio pressofuso, con alettature di raffreddamento. Ottiche: Asimmetrico, con sistema a ottiche combinate realizzate in PMMA ad alto rendimento resistente alle alte temperature e ai raggi UV. Diffusore in vetro temperato resistente agli shock termici e agli urti Sorgente luminosa a LED 35W CRI 80 temperatura di colore 4000K Grado di protezione IP66 Alimentazione 220/240V-50/60Hz. Dispositivo di protezione conforme alla EN 61547 contro i fenomeni impulsivi atto a proteggere il modulo LED e il relativo alimentatore. Normativa: Prodotti in conformità alle vigenti norme EN60598-1 CEI 34-21,protetto con il grado IP66IK08 secondo le EN 60529.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Marca DISANO mod. 1711 Cripto small - asimmetrico </t>
  </si>
  <si>
    <t>NP.IE.51</t>
  </si>
  <si>
    <t>Sovrapprezzo alla voce relativa alla posa in opera del corpo illuminante per la realizzazione di staffaggi di tipo antisismico con modalità che garantiscano l'assorbimento di forze sismiche secondo la classificazione sismica della zona dove è prevista l'installazione. Nella posa delle apparecchiature e nella realizzazione delle reti di distribuzione l'installatore dovrà attenersi alle indicazioni secondo NTC/2008. Ciascun corpo illuminante dovrà essere fissato singolarmente alla struttura dell'edificio in modo indipendente dalla pendinatura del controsoffitto tramite una singola connessione realizzata con cordino di acciaio e/o catena, morsetti, fissaggi. Compresi: le verifiche del posizionamento, la movimentazione ed il posizionamento, l'assemblaggio. Compresi accessori, materiali di consumo, gli oneri ed i mezzi anche non esplicitamente menzionati per dare l'opera compiuta e funzionante a regola d'arte.</t>
  </si>
  <si>
    <t>NP.IE.54</t>
  </si>
  <si>
    <t>Punto pulsante di sgancio ad accesso protetto composto da: - stacco dalla dorsale con tubazione in PVC e cassette di derivazione; - cassetta in lamiera elettrozincata e verniciata di colore rosso completa di coperchio incernierato, guarnizioni in neoprene, serratura a chiave, martelletto frangivetro munito di catenella, vetro frangibile, sintetico, antischeggia, contenente pulsante di sgancio completo di flangia con n°3 contatti 10 A / 380 V; - targa di istruzioni serigrafata in giallo su fondo rosso recante dicitura a scelta della D.LL.. Punto pulsante di sgancio con tubo in PVC serie pesante , incluso cavo elettrico di collegamento e relativa attestazione. Compresi: le verifiche del posizionamento, la movimentazione ed il posizionamento, l'assemblaggio. Compresi accessori, materiali di consumo, gli oneri ed i mezzi anche non esplicitamente menzionati per dare l'opera compiuta e funzionante a regola d'arte.</t>
  </si>
  <si>
    <t>NP.IE.55</t>
  </si>
  <si>
    <t xml:space="preserve">Fornitura e posa in opera di cavo in fibra ottica da interno Tight Buffered 12 fibre OM3 Euroclass CPR B2ca Il cavo CPR di tipo B2Ca assicura una protezione molto elevata in caso di incendio essendo autoestinguente. Specificato per reparti di degenza ospedaliera e nidi, dove possono trovarsi persone con mobilità ridotta. Specificato per luso anche nelle vie di fuga e nelle aree uscite di sicurezza degli edifici pubblici. SPECIFICHE TECNICHE N° fibre: 12 Tipo di fibra: OM3 Diametro buffer (mm): 0.9 Diametro cavo (mm): 7.5 Peso (kg/km): 62 Torsione massima: 5 Temperatura di funzionamento: Da 20°C a + 60°C Temperatura di conservazione: Da -20°C a + 60°C Temperatura di installazione: Da -10°C a +60°C Comprensivo di materiali, accessori, oneri relativi. Compresi accessori, materiali di consumo, gli oneri ed i mezzi anche non esplicitamente menzionati per dare l'opera compiuta e funzionante a regola d'arte. Cavo posato entro percorsi predisposti. </t>
  </si>
  <si>
    <t>NP.IE.56</t>
  </si>
  <si>
    <t xml:space="preserve">Fornitura e posa in opera di cavo in fibra ottica da interno Tight Buffered 12 fibre OS2 Euroclass CPR B2ca l cavo CPR di tipo B2Ca assicura una protezione molto elevata in caso di incendio essendo autoestinguente. Specificato per reparti di degenza ospedaliera e nidi, dove possono trovarsi persone con mobilità ridotta. Specificato per luso anche nelle vie di fuga e nelle aree uscite di sicurezza degli edifici pubblici. SPECIFICHE TECNICHE N° fibre: 12 Tipo di fibra: OS2 Diametro buffer (mm): 0.9 Diametro cavo (mm): 7.5 Peso (kg/km): 62 Torsione massima: 5 Temperatura di funzionamento: Da 20°C a + 60°C Temperatura di conservazione: Da -20°C a + 60°C Temperatura di installazione: Da -10°C a +60°C Comprensivo di materiali, accessori, oneri relativi. Compresi accessori, materiali di consumo, gli oneri ed i mezzi anche non esplicitamente menzionati per dare l'opera compiuta e funzionante a regola d'arte. Cavo posato entro percorsi predisposti. </t>
  </si>
  <si>
    <t>NP.IE.57</t>
  </si>
  <si>
    <t xml:space="preserve">Fornitura e posa in opera di pannello di permutazione telefonico cat.3 a 50 porte. Larghezza del pannello: 19 (483 mm) Altezza del pannello: 1U (44,45 mm) Profondità del pannello: 142,0 mm Tipo di presa: RJ45 senza chiave Prese: a 4 pin o a 6 pin Colore: Nero RAL 9005 o grig io RAL 7035 Blocchi di connessione: IDC di tipo LSA Conformità: Categoria 3 ANSI/EIA/TIA 568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t>
  </si>
  <si>
    <t>NP.IE.58</t>
  </si>
  <si>
    <t xml:space="preserve">Fornitura e posa in opera di pannello ottico scarico per 12 SC Duplex (max 24 fibre) Questo pannello offre una soluzione flessibile e altamente versatile per la giunzione e connessione di cavi ottici. Grazie alla sua ridotta profondità, è possibile installarlo nella maggior parte dei rack standard e dei cassetti a parete. Le sue caratteristiche integrate consentono di riconfigurare il pannello anche dopo averlo installato, in maniera da adattarlo alle esigenze mutevoli delle moderne reti ad alta velocità. pzioni di configurazione pannello: fino a 12 adattatori SC Duplex Dimensioni (B x A x P): 483 x 44.45 x 237 cm Colore: nero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t>
  </si>
  <si>
    <t>NP.IE.59</t>
  </si>
  <si>
    <t xml:space="preserve">Fornitura e posa in opera di bussola SC Duplex MM per pannelo ottico scarico Adattatore duplex SC composto da un corpo esterno in polimero e da un gruppo interno dotato di un manicotto di allineamento di precisione. Multimodale con manicotto metallico.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t>
  </si>
  <si>
    <t>NP.IE.60</t>
  </si>
  <si>
    <t xml:space="preserve">Fornitura e posa in opera di bretella ottica LC-SC OM3 mt.2 Patchcord in fibra ottica OM3 LC SC Duplex per lutilizzo in connessioni permanenti tra apparecchiature di trasmissione e pannelli di permutazione oppure per linterconnessione /connessione incrociata tra i pannelli. I cavi di connessione sono preassemblati e testati in fabbrica. Le patchcord sono rivestite con materiale LSHF, il che le rende idonee ad un utilizzo in interno. Qualità fibre: OM3 Connettori: LC-SC Duplex Schiacciamento (N): 1500 Lunghezza: 2 metri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t>
  </si>
  <si>
    <t>NP.IE.61</t>
  </si>
  <si>
    <t xml:space="preserve">Fornitura e posa in opera di pigtails SC OM3 mt.1 Pigtail multimodale OM3 SC è composto da connettore e fibra ottica di tipo Tight che vengono testati dal produttore in modo da essere pronti per la connessione finale. Trovano naturale applicazione allinterno di sistemi adatti per la gestione delle fibre (tipo patch panel e box ottici a muro). Lattestazione avviene tramite strumenti a fusione che saldano la terminazione della fibra ottica posata con quella del pigtail. Tipo di fibra: OM3 Connettore: SC Lunghezza: 1 metro Schiacciamento (N): 800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t>
  </si>
  <si>
    <t>NP.IE.62</t>
  </si>
  <si>
    <t xml:space="preserve">Fornitura e posa in opera di bussola SC Duplex SM per pannello ottico scarico Adattatore SC duplex composto da un corpo esterno in polimero e da un gruppo interno dotato di un manicotto di allineamento di precisione. Monomodale con manicotto metallico.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t>
  </si>
  <si>
    <t>NP.IE.63</t>
  </si>
  <si>
    <t xml:space="preserve">Fornitura e posa in opera di bretella ottica LC-SC SM mt.2 Patchcord in fibra ottica LC SC Duplex per lutilizzo in connessioni permanenti tra apparecchiature di trasmissione e pannelli di permutazione oppure per linterconnessione /connessione incrociata tra i pannelli. I cavi di connessione sono preassemblati e testati in fabbrica. Le patchcord sono rivestite con materiale LSHF, il che le rende idonee ad un utilizzo in interno.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t>
  </si>
  <si>
    <t>NP.IE.64</t>
  </si>
  <si>
    <t xml:space="preserve">Fornitura e posa in opera di pigtails SC SM mt.1 Il pigtail multimodale OS2 SC è composto da connettore e fibra ottica di tipo Tight che vengono testati dal produttore in modo da essere pronti per la connessione finale. Trovano naturale applicazione allinterno di sistemi adatti per la gestione delle fibre (tipo patch panel e box ottici a muro). Lattestazione avviene tramite strumenti a fusione che saldano la terminazione della fibra ottica posata con quella del pigtail. Tipo di fibra: OS2 Connettore: SC Lunghezza: 1 metro Schiacciamento (N): 800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t>
  </si>
  <si>
    <t>NP.IE.65</t>
  </si>
  <si>
    <t xml:space="preserve">Fornitura e posa in opera di quadro di permutazione fonia realizzato con carpenteria in lamiera di acciaio verniciata completa di porta e serratura e base di cablaggio e connettore cross-connect di categoria 5e (300 coppie) Base di cablaggio in categoria 5e in versione 300 coppie. Etichette incluse con la base. CARATTERISTICHE TECNICHE Blocchetto di connessione, materiale: classificazione termoplastica ritardante la fiamma UL 94V-0, esterno bianco. Base di cablaggio, materiale: classificazione termoplastica ritardante la fiamma UL 94V-0, esterno bianco. Materiale di contatto: lega in rame, placcata in stagno. Conformità: Categoria 5e ANSI/EIA/TIA 568B.2 Compresa attenstazione dei cavi in arrivo/partenza. Completo di accessori e quant'altro necessario per dare l'opera perfettamente funzionante a regola d'arte. Compresi: le verifiche del posizionamento, la movimentazione ed il posizionamento, l'assemblaggio, i collegamenti elettrici. Compresi accessori, materiali di consumo, gli oneri ed i mezzi anche non esplicitamente menzionati per dare l'opera compiuta e funzionante a regola d'arte. </t>
  </si>
  <si>
    <t>NP.IE.66</t>
  </si>
  <si>
    <t xml:space="preserve">Fornitura e posa in opera di Quadro Elettrico Contatore (QEC) realizzato in cassetta modulare in lamiera di acciaio verniciato a caldo del tipo prefabbricato componibile installata a parete, colore a scelta della D.LL., grado di protezione IP55, forma di segregazione "forma 1", scorta pari al 20% completo di telaio interno porta apparecchi in profilato di acciaio perforato, frontale in lamiera verniciata a scomparti modulari e adeguatamente finestrato, porta frontale in lamiera di acciaio verniciato con cristallo infrangibile avente grado di protezione IP55, serratura a chiave a sezione triangolare, accessori, minuteria di cablaggio, apparecchiature di comando, sezionamento e protezione come da elaborato grafico di progetto, il tutto fornito e posato in opera perfettamente funzionante a regola d'arte completo di collegamento linee a monte e a valle del quadro stesso. Completo di accessori e quant'altro necessario per dare l'opera perfettamente funzionante a regola d'arte. Compresi: le verifiche del posizionamento, la movimentazione ed il posizionamento, l'assemblaggio, i collegamenti elettrici e le tarature. Compresi accessori, materiali di consumo, gli oneri ed i mezzi anche non esplicitamente menzionati per dare l'opera compiuta e funzionante a regola d'arte. </t>
  </si>
  <si>
    <t>NP.IE.67</t>
  </si>
  <si>
    <t xml:space="preserve">Fornitura e posa in opera di Quadro Elettrico Generale (QE_GEN) realizzato in lamiera di acciaio verniciato a caldo del tipo prefabbricato componibile installato a pavimento, colore a scelta della D.LL., grado di protezione IP55, forma di segregazione "forma 2b", scorta pari al 20% completo di telaio interno porta apparecchi in profilato di acciaio perforato, frontale in lamiera verniciata a scomparti modulari e adeguatamente finestrato, porta frontale in lamiera di acciaio verniciato con cristallo infrangibile avente grado di protezione IP55, serratura a chiave a sezione triangolare, accessori, minuteria di cablaggio, apparecchiature di comando, sezionamento e protezione come da elaborato grafico di progetto, il tutto fornito e posato in opera perfettamente funzionante a regola d'arte completi di collegamento linee a monte e a valle del quadro stesso. Completo di accessori e quant'altro necessario per dare l'opera perfettamente funzionante a regola d'arte. Compresi: le verifiche del posizionamento, la movimentazione ed il posizionamento, l'assemblaggio, i collegamenti elettrici e le tarature. Compresi accessori, materiali di consumo, gli oneri ed i mezzi anche non esplicitamente menzionati per dare l'opera compiuta e funzionante a regola d'arte. </t>
  </si>
  <si>
    <t>NP.IE.68</t>
  </si>
  <si>
    <t xml:space="preserve">Fornitura e posa in opera di Quadro Elettrico Generale Piano Interrato (QE_P-1) realizzato in lamiera di acciaio verniciato a caldo del tipo prefabbricato componibile installato a pavimento, colore a scelta della D.LL., grado di protezione IP55, forma di segregazione "forma 2b", scorta pari al 20% completo di telaio interno porta apparecchi in profilato di acciaio perforato, frontale in lamiera verniciata a scomparti modulari e adeguatamente finestrato, porta frontale in lamiera di acciaio verniciato con cristallo infrangibile avente grado di protezione IP55, serratura a chiave a sezione triangolare, accessori, minuteria di cablaggio, apparecchiature di comando, sezionamento e protezione come da elaborato grafico di progetto, il tutto fornito e posato in opera perfettamente funzionante a regola d'arte completi di collegamento linee a monte e a valle del quadro stesso. Completo di accessori e quant'altro necessario per dare l'opera perfettamente funzionante a regola d'arte. Compresi: le verifiche del posizionamento, la movimentazione ed il posizionamento, l'assemblaggio, i collegamenti elettrici e le tarature. Compresi accessori, materiali di consumo, gli oneri ed i mezzi anche non esplicitamente menzionati per dare l'opera compiuta e funzionante a regola d'arte. </t>
  </si>
  <si>
    <t>NP.IE.69</t>
  </si>
  <si>
    <t xml:space="preserve">Fornitura e posa in opera di Quadro Elettrico Generale Piano Primo (QE_P1) realizzato in lamiera di acciaio verniciato a caldo del tipo prefabbricato componibile installato a pavimento, colore a scelta della D.LL., grado di protezione IP55, forma di segregazione "forma 2b", scorta pari al 20% completo di telaio interno porta apparecchi in profilato di acciaio perforato, frontale in lamiera verniciata a scomparti modulari e adeguatamente finestrato, porta frontale in lamiera di acciaio verniciato con cristallo infrangibile avente grado di protezione IP55, serratura a chiave a sezione triangolare, accessori, minuteria di cablaggio, apparecchiature di comando, sezionamento e protezione come da elaborato grafico di progetto, il tutto fornito e posato in opera perfettamente funzionante a regola d'arte completi di collegamento linee a monte e a valle del quadro stesso. Completo di accessori e quant'altro necessario per dare l'opera perfettamente funzionante a regola d'arte. Compresi: le verifiche del posizionamento, la movimentazione ed il posizionamento, l'assemblaggio, i collegamenti elettrici e le tarature. Compresi accessori, materiali di consumo, gli oneri ed i mezzi anche non esplicitamente menzionati per dare l'opera compiuta e funzionante a regola d'arte. </t>
  </si>
  <si>
    <t>NP.IE.70</t>
  </si>
  <si>
    <t xml:space="preserve">Fornitura e posa in opera di Quadro Elettrico Generale Piano Secondo (QE_P2) realizzato in lamiera di acciaio verniciato a caldo del tipo prefabbricato componibile installato a pavimento, colore a scelta della D.LL., grado di protezione IP55, forma di segregazione "forma 2b", scorta pari al 20% completo di telaio interno porta apparecchi in profilato di acciaio perforato, frontale in lamiera verniciata a scomparti modulari e adeguatamente finestrato, porta frontale in lamiera di acciaio verniciato con cristallo infrangibile avente grado di protezione IP55, serratura a chiave a sezione triangolare, accessori, minuteria di cablaggio, apparecchiature di comando, sezionamento e protezione come da elaborato grafico di progetto, il tutto fornito e posato in opera perfettamente funzionante a regola d'arte completi di collegamento linee a monte e a valle del quadro stesso. Completo di accessori e quant'altro necessario per dare l'opera perfettamente funzionante a regola d'arte. Compresi: le verifiche del posizionamento, la movimentazione ed il posizionamento, l'assemblaggio, i collegamenti elettrici e le tarature. Compresi accessori, materiali di consumo, gli oneri ed i mezzi anche non esplicitamente menzionati per dare l'opera compiuta e funzionante a regola d'arte. </t>
  </si>
  <si>
    <t>NP.IE.71</t>
  </si>
  <si>
    <t xml:space="preserve">Fornitura e posa in opera di Quadro Elettrico Centrale Termica (QE_CT) realizzato in cassetta modulare in lamiera di acciaio verniciato a caldo del tipo prefabbricato componibile installata a parete, colore a scelta della D.LL., grado di protezione IP55, forma di segregazione "forma 2b", scorta pari al 20% completo di telaio interno porta apparecchi in profilato di acciaio perforato, frontale in lamiera verniciata a scomparti modulari e adeguatamente finestrato, porta frontale in lamiera di acciaio verniciato con cristallo infrangibile avente grado di protezione IP55, serratura a chiave a sezione triangolare, accessori, minuteria di cablaggio, apparecchiature di comando, sezionamento e protezione come da elaborato grafico di progetto, il tutto fornito e posato in opera perfettamente funzionante a regola d'arte completo di collegamento linee a monte e a valle del quadro stesso. Completo di accessori e quant'altro necessario per dare l'opera perfettamente funzionante a regola d'arte. Compresi: le verifiche del posizionamento, la movimentazione ed il posizionamento, l'assemblaggio, i collegamenti elettrici e le tarature. Compresi accessori, materiali di consumo, gli oneri ed i mezzi anche non esplicitamente menzionati per dare l'opera compiuta e funzionante a regola d'arte. </t>
  </si>
  <si>
    <t>NP.IE.73</t>
  </si>
  <si>
    <t xml:space="preserve">Fornitura e posa in opera di Quadro Elettrico Compressore (QE_COMP) avente involucro in tecnopolimero in esecuzione da esterno come indicato negli elaborati grafici di progetto, grado di protezione minimo IP40. Caratteristiche costruttive: - cassetta di contenimento apparecchiature in tecnopolimero; - telaio porta apparecchi a una o piu' guide DIN; - morsettiere o sbarrette di derivazione di fase, neutro e terra; - morsettiere per ingresso e uscita linee; - portina di chiusura incernierata di tipo pieno o trasparente; - cablaggio con cavo di tipo CPR non propagante l'incendio; - tensione nominale: 400 V; - tensione di isolamento: 750 V; - corrente nominale: 125 A; - montaggio semplice e rapido; - corredato da: mostrina copriforo pretranciata, etichetta per identifcazione secondo CEI 23-51, etichetta per identificazione delle partenze; - copriforo per la chiusura degli spazi di feritoia non utilizzati da apparecchiature. Apparecchiature di comando, sezionamento e protezione come da elaborato grafico di progetto. Quadro modulare con porta, avente scorta pari al 20%. Completo di accessori e quant'altro necessario per dare l'opera perfettamente funzionante a regola d'arte. Compresi: le verifiche del posizionamento, la movimentazione ed il posizionamento, l'assemblaggio, i collegamenti elettrici e le tarature. Compresi accessori, materiali di consumo, gli oneri ed i mezzi anche non esplicitamente menzionati per dare l'opera compiuta e funzionante a regola d'arte. </t>
  </si>
  <si>
    <t>NP.IE.74</t>
  </si>
  <si>
    <t>Sovrapprezzo per maggiori staffaggi delle canaline elettriche in conformità alle Normative antisismiche. Per gli staffaggi verranno seguite due regole generali: - ogni tratta rettilinea deve essere come minimo , controventata in direzione trasversale (perpendicolare alla direzione del tubo o del condotto) a ciascuna estremità; - ogni tratta rettilinea avrà almeno una staffa longitudinale. - staffa in corrispondenza di ogni curva orizzontale: le pareti attraversate dai canali possono essere considerate come staffe trasversali. Compresi: le verifiche del posizionamento, la movimentazione ed il posizionamento, l'assemblaggio. Compresi accessori, materiali di consumo, gli oneri ed i mezzi anche non esplicitamente menzionati per dare l'opera compiuta e funzionante a regola d'arte</t>
  </si>
  <si>
    <t>NP.IE.75</t>
  </si>
  <si>
    <t>NP.IE.76</t>
  </si>
  <si>
    <t xml:space="preserve">Fornitura e posa in opera di Quadro Elettrico Sterilizzazione (QE_STER) avente involucro in tecnopolimero in esecuzione da esterno come indicato negli elaborati grafici di progetto, grado di protezione minimo IP40. Caratteristiche costruttive: - cassetta di contenimento apparecchiature in tecnopolimero; - telaio porta apparecchi a una o piu' guide DIN; - morsettiere o sbarrette di derivazione di fase, neutro e terra; - morsettiere per ingresso e uscita linee; - portina di chiusura incernierata di tipo pieno o trasparente; - cablaggio con cavo di tipo CPR non propagante l'incendio; - tensione nominale: 400 V; - tensione di isolamento: 750 V; - corrente nominale: 125 A; - montaggio semplice e rapido; - corredato da: mostrina copriforo pretranciata, etichetta per identifcazione secondo CEI 23-51, etichetta per identificazione delle partenze; - copriforo per la chiusura degli spazi di feritoia non utilizzati da apparecchiature. Apparecchiature di comando, sezionamento e protezione come da elaborato grafico di progetto. Quadro modulare con porta, avente scorta pari al 20%. Completo di accessori e quant'altro necessario per dare l'opera perfettamente funzionante a regola d'arte. Compresi: le verifiche del posizionamento, la movimentazione ed il posizionamento, l'assemblaggio, i collegamenti elettrici e le tarature. Compresi accessori, materiali di consumo, gli oneri ed i mezzi anche non esplicitamente menzionati per dare l'opera compiuta e funzionante a regola d'arte. </t>
  </si>
  <si>
    <t>NP.IE.77</t>
  </si>
  <si>
    <t>Sovrapprezzo alla voce relativa alla posa in opera delle apparecchiature principali (quadri elettrici, UPS ecc..) per la realizzazione di staffaggi di tipo antisismico con modalità che garantiscano l'assorbimento di forze sismiche secondo la classificazione sismica della zona. Nella posa delle apparecchiature e nella realizzazione delle reti di distribuzione l'installatore dovrà attenersi alle indicazioni secondo NTC/2008. Ancoraggio delle apparecchiature principali ( quadri elettrici, ecc..) alla struttura dell'edificio, completo di apposite staffe e fissaggi. Compresi: le verifiche del posizionamento, la movimentazione ed il posizionamento, l'assemblaggio. Compresi accessori, materiali di consumo, gli oneri ed i mezzi anche non esplicitamente menzionati per dare l'opera compiuta e funzionante a regola d'arte</t>
  </si>
  <si>
    <t>NP.IE.78</t>
  </si>
  <si>
    <t xml:space="preserve">Fornitura e posa in opera di punto alimentazione sedia dentista composto da: - tubazioni in PVC flessibile secondo le indicazioni contenute all'interno delle tavole grafiche di progetto( n.3 tubazioni predisposte per alimentazione elettrica 230V, comando pompa aspirante e predisposizione campanello ), complete di guaine flessibile in partenza dalla cassetta di derivazione installata lungo la dorsale fino al punto di utilizzazione, giunti, eventuali scatole di derivazione, accessori di fissaggio e quanto altro necessario a fornire l'opera funzionante a perfetta regola d'arte; - cavo tipo FG16(O)M16 0,6/1 kV- sezione 3G1,5 mmq per alimentazione elettrica 230V; - cavo tipo FG16(O)M16 0,6/1 kV- sezione 2x1mmq per comando pompa aspirante; - attestazione alle utenze dei cavi elettrici di potenza e di segnale. Compresi collegamenti elettrici, accessori, materiali di consumo, gli oneri ed i mezzi anche non esplicitamente menzionati per dare l'opera compiuta e funzionante a regola d'arte. </t>
  </si>
  <si>
    <t>NP.IE.79</t>
  </si>
  <si>
    <t xml:space="preserve">Fornitura e posa in opera di impianto videocitofonico IP composto da n.1 postazione interna e n.4 postazioni interne. L'impianto è composto dai seguenti elementi: - n.1 postazione esterna completa di: custodia antipioggia in alluminio, telaio portamodulo con cornice a n.1 modulo, modulo pulsante e unità audio/video a colori; - n.1 alimentatore per sistema IP con potenza 100W; - n.1 derivatore di piano; - n.3 licenze software per PC; - n.1 postazione master con base da tavolo completa di monitor a colori; Compresi i collegamenti di potenza e di segnale, quest'ultimi da realizzare con cavo di rete, dal derivatore di piano alla postazione esterna ed alla postazione master, e dal derivatore di piano alla rete Ethernet di edificio; Compresa la configurazione e l'attivazione del sistema, l'istruzione al personale, accessori, materiali di consumo, gli oneri ed i mezzi anche non esplicitamente menzionati per dare l'opera compiuta e funzionante a regola d'arte. </t>
  </si>
  <si>
    <t>NP.IE.80</t>
  </si>
  <si>
    <t xml:space="preserve">Fornitura e posa in opera di sirena elettronica di allarme ascensore, con suono modulato 2/3 toni, potenza 100%, 50% e 20%.Alimentazione elettrica 5-24Vdc. Compreso alimentatore supplementare 230V/24Vdc. Compresi i collegamenti elettrici, accessori, materiali di consumo, gli oneri ed i mezzi anche non esplicitamente menzionati per dare l'opera compiuta e funzionante a regola d'arte. </t>
  </si>
  <si>
    <t>F1.1.150.a</t>
  </si>
  <si>
    <t>Demolizione di condizionatore d 'aria tipo split compresa la rimozione di ogni componente delle staffe ed ancoraggi : il gas frigorifero dovrà essere recuperato e smaltito secondo quanto richiesto dalle norme vigenti dovrà assolutamente essere evitato lo spargimento in atmosfera. i componenti che a giudizio della DL siano da recuperare dovranno essere accuratamente rimossi e trasportati nei locali indicati dalla DL stessa. Compreso l'accatastamento, il trasporto a rifiuto e lo smaltimento secondo le norme vigenti. Dovrà essere inoltre eseguito,dove necessario, lo smontaggio dei controsoffitti, carter di protezione, cassonetti ecc per permettere l'esecuzione dei lavori ed il successivo ripristino a fine lavori; Dovranno essere comprese le necessarie opere di assistenza elettrica quali : scollegamento delle linee da riutilizzare con identificazione dei cavi ed apposizione di idonei terminali provvisori, scollegamento e rimozione delle linee ed apparecchiatura che non dovessero, a giudizio della D.L. essere più utilizzate, a partire dal quadro elettrico del locale tecnico. Dovranno essere prese tutte le precauzioni necessarie per la sicurezza delle persone e per salvaguardare le strutture (pavimenti , rivestimenti, infissi, aree verdi ecc) eseguendo, dove necessario, protezioni provvisorie per la tutta la durata dei lavori di demolizione. Compreso l'uso di scale, dei ponteggi eventualmente necessari(realizzati in conformità alle normative vigenti in materia), mezzi ed attrezzature di sollevamento e trasporto compresa la rimozione dei tratti non più necessari della tubazione di scarico condensa ed il sezionamento della stessa su indicazione della D.L. per ogni unità condensante esterna</t>
  </si>
  <si>
    <t>F1.1.150.b</t>
  </si>
  <si>
    <t>Demolizione di condizionatore d 'aria tipo split compresa la rimozione di ogni componente delle staffe ed ancoraggi : il gas frigorifero dovrà essere recuperato e smaltito secondo quanto richiesto dalle norme vigenti dovrà assolutamente essere evitato lo spargimento in atmosfera. i componenti che a giudizio della DL siano da recuperare dovranno essere accuratamente rimossi e trasportati nei locali indicati dalla DL stessa. Compreso l'accatastamento, il trasporto a rifiuto e lo smaltimento secondo le norme vigenti. Dovrà essere inoltre eseguito,dove necessario, lo smontaggio dei controsoffitti, carter di protezione, cassonetti ecc per permettere l'esecuzione dei lavori ed il successivo ripristino a fine lavori; Dovranno essere comprese le necessarie opere di assistenza elettrica quali : scollegamento delle linee da riutilizzare con identificazione dei cavi ed apposizione di idonei terminali provvisori, scollegamento e rimozione delle linee ed apparecchiatura che non dovessero, a giudizio della D.L. essere più utilizzate, a partire dal quadro elettrico del locale tecnico. Dovranno essere prese tutte le precauzioni necessarie per la sicurezza delle persone e per salvaguardare le strutture (pavimenti , rivestimenti, infissi, aree verdi ecc) eseguendo, dove necessario, protezioni provvisorie per la tutta la durata dei lavori di demolizione. Compreso l'uso di scale, dei ponteggi eventualmente necessari(realizzati in conformità alle normative vigenti in materia), mezzi ed attrezzature di sollevamento e trasporto compresa la rimozione dei tratti non più necessari della tubazione di scarico condensa ed il sezionamento della stessa su indicazione della D.L. per ogni unità interna</t>
  </si>
  <si>
    <t>F1.1.190.b</t>
  </si>
  <si>
    <t>Rimozione di radiatori in ghisa e/o alluminio di qualsiasi altezza e numero colonne Compreso ogni onere e magistero per chiusura delle tubazioni di adduzione e scarico, rimozione di mensole, rasporto a rifiuto, lo smaltimento e quanto altro occorre. batteria da 7 a 12 elementi</t>
  </si>
  <si>
    <t>F2.1.10.b</t>
  </si>
  <si>
    <t>F.P.O. di tubo in acciaio nero senza saldatura per linee (escluse quelle all'interno di centrali tecnologiche) di trasporto di fluidi conforme alle norme UNI EN 10255, serie media, in opera con saldature ossiacetileniche. Il prezzo comprende: incidenza delle curve, trasporto, accatastamento, sfilamento, revisioni delle tolleranze di ovalizzazione, tagli, posto in sito su staffe allivellamento, saldature preparate secondo norma UNI 11001 , prova idraulica, verniciatura con due mani di antiruggine, la foratura per innesti, ulteriori pezzi speciali. Compreso quant'altro occorre per dare il lavoro compiuto a perfetta regola d'arte. Ø 1/2"</t>
  </si>
  <si>
    <t>F2.1.10.c</t>
  </si>
  <si>
    <t>F.P.O. di tubo in acciaio nero senza saldatura per linee (escluse quelle all'interno di centrali tecnologiche) di trasporto di fluidi conforme alle norme UNI EN 10255, serie media, in opera con saldature ossiacetileniche. Il prezzo comprende: incidenza delle curve, trasporto, accatastamento, sfilamento, revisioni delle tolleranze di ovalizzazione, tagli, posto in sito su staffe allivellamento, saldature preparate secondo norma UNI 11001 , prova idraulica, verniciatura con due mani di antiruggine, la foratura per innesti, ulteriori pezzi speciali. Compreso quant'altro occorre per dare il lavoro compiuto a perfetta regola d'arte. Ø 3/4"</t>
  </si>
  <si>
    <t>F2.1.70.b</t>
  </si>
  <si>
    <t>F.P.O. di tubo in acciaio zincato senza saldatura ( per linee all'interno di centrali tecnologiche e bagni) di trasporto di fluidi conforme alle norme UNI 8863 comprensive di vite e manicotti, in opera . Il prezzo comprende: trasporto, accatastamento, sfilamento, revisioni delle tolleranze di ovalizzazione, tagli, posizionato in sito su staffe, allivellamento, raccorderia e prova idraulica. Compreso quant'altro occorre per dare il lavoro compiuto a perfetta regola d'arte. DN 1/2"</t>
  </si>
  <si>
    <t>F2.1.70.c</t>
  </si>
  <si>
    <t>F.P.O. di tubo in acciaio zincato senza saldatura ( per linee all'interno di centrali tecnologiche e bagni) di trasporto di fluidi conforme alle norme UNI 8863 comprensive di vite e manicotti, in opera . Il prezzo comprende: trasporto, accatastamento, sfilamento, revisioni delle tolleranze di ovalizzazione, tagli, posizionato in sito su staffe, allivellamento, raccorderia e prova idraulica. Compreso quant'altro occorre per dare il lavoro compiuto a perfetta regola d'arte. DN 3/4"</t>
  </si>
  <si>
    <t>F2.12.100.b</t>
  </si>
  <si>
    <t>F.P.O. di valvola di sfogo aria, manuale, in bronzo esecuzione PN10. Diam. 3/8"</t>
  </si>
  <si>
    <t>F2.12.220.a</t>
  </si>
  <si>
    <t>F.P.O. di collettore complanare in ottone di tipo modulare, con attacchi laterali da entrambi i lati, Diam. 1/2" femmina, attacchi di testata Diam. 3/4", completo di nipples di raccordo maschio-femmina. 4x4</t>
  </si>
  <si>
    <t>F2.12.240.a</t>
  </si>
  <si>
    <t>F.P.O. di cassetta da incasso per alloggiamento collettori complanari, realizzata in lamiera verniciata a fuoco, completa di portello di ispezione e chiusura a chiave. Dim. cm. 40x45x11 cm</t>
  </si>
  <si>
    <t>F2.12.50.g</t>
  </si>
  <si>
    <t>F.P.O. di corpi scaldanti costituiti da radiatori con tubi verticali in acciaio del diametro di 25 mm e spessore 1,20 mm (1,50 mm nelle teste), con altezza da mm 200 a mm 2500; sottoposti a rocedimento di fosfosgrassaggio, prima verniciatura a cataforesi e seconda con smalti a polveri epossidiche, colore bianco RAL 9010. Pressione massima di esercizio 10 bar, temperatura max esercizio 95°C. Completi di raccorderia, nipples con guaina siliconica, mensole di sostegno, eventuali diaframma e supporti a pavimento, viti e tasselli, opere murarie per il fissaggio. Conteggiati per W di emissione termica determinata secondo le norme UNI EN 442 per DT=50°C. Altezza massima del radiatore mm 900</t>
  </si>
  <si>
    <t>W</t>
  </si>
  <si>
    <t>F2.12.80.b</t>
  </si>
  <si>
    <t>F.P.O. di valvola per radiatori PN10 diritta o a squadro realizzata in ottone stampato e nichelato, dotata di vitone con asta in acciaio inox in unico pezzo, completa di testa termostatica con sensore a liquido e materiale di consumo. DN 1/2" attacco ferro</t>
  </si>
  <si>
    <t>F2.12.90.b</t>
  </si>
  <si>
    <t>F.P.O. di detentore realizzato in ottone stampato e nichelato PN10 a via diritta od a squadra, attacchi a bocchettone od a manicotto completo di materiale di consumo. DN 1/2"</t>
  </si>
  <si>
    <t>F2.13.10.a</t>
  </si>
  <si>
    <t>F.P.O. di condizionatore a due sezioni , completo di n.01 unita'interna di tipo pensile con comando a distanza, completo di mobile; linee frigorifere precaricate lunghezza mt.6; impianto elettrico per il collegamento dell'apparecchiatura; unità esterna completa di compressore rotativo, batteria in tubi di rame e alette di alluminio; scarico drenaggio condensa potenza 1.7 kw</t>
  </si>
  <si>
    <t>F2.13.10.c</t>
  </si>
  <si>
    <t>F.P.O. di condizionatore a due sezioni , completo di n.01 unita'interna di tipo pensile con comando a distanza, completo di mobile; linee frigorifere precaricate lunghezza mt.6; impianto elettrico per il collegamento dell'apparecchiatura; unità esterna completa di compressore rotativo, batteria in tubi di rame e alette di alluminio; scarico drenaggio condensa potenza 3.7 kw</t>
  </si>
  <si>
    <t>F2.2.160.d</t>
  </si>
  <si>
    <t>F.P.O. di tubo multistrato in rotoli precoibentato per acqua calda formato da: polietilene, strato adesivo, alluminio,strato adesivo, conforme alla norma uni 10954 e con raccordi in ottone del tipo press-fitting. Il tubo sarà del tipo con coibente avente spessore a seconda del diametro, conforme alla norma 10/9. Le tubazioni saranno posate mediante staffaggio e/o sottotraccia. Sarà ompreso nel prezzo esposto, il collegamento agli utilizzi, tutti i pezzi speciali, raccordi, staffagli, materiale di consumo, l uso delle attrezzature necessarie e quant altro necessario alla posa in opera. Ø20x2,25</t>
  </si>
  <si>
    <t>F2.2.160.e</t>
  </si>
  <si>
    <t>F.P.O. di tubo multistrato in rotoli precoibentato per acqua calda formato da: polietilene, strato adesivo, alluminio,strato adesivo, conforme alla norma uni 10954 e con raccordi in ottone del tipo press-fitting. Il tubo sarà del tipo con coibente avente spessore a seconda del diametro, conforme alla norma 10/9. Le tubazioni saranno posate mediante staffaggio e/o sottotraccia. Sarà ompreso nel prezzo esposto, il collegamento agli utilizzi, tutti i pezzi speciali, raccordi, staffagli, materiale di consumo, l uso delle attrezzature necessarie e quant altro necessario alla posa in opera. Ø26x3</t>
  </si>
  <si>
    <t>F2.2.160.f</t>
  </si>
  <si>
    <t>F.P.O. di tubo multistrato in rotoli precoibentato per acqua calda formato da: polietilene, strato adesivo, alluminio,strato adesivo, conforme alla norma uni 10954 e con raccordi in ottone del tipo press-fitting. Il tubo sarà del tipo con coibente avente spessore a seconda del diametro, conforme alla norma 10/9. Le tubazioni saranno posate mediante staffaggio e/o sottotraccia. Sarà ompreso nel prezzo esposto, il collegamento agli utilizzi, tutti i pezzi speciali, raccordi, staffagli, materiale di consumo, l uso delle attrezzature necessarie e quant altro necessario alla posa in opera. Ø32x3</t>
  </si>
  <si>
    <t>F2.2.80.h</t>
  </si>
  <si>
    <t>F.P.O. di tubo in polietilene alta densità PN 10 Diam. 90 mm</t>
  </si>
  <si>
    <t>F2.3.70.c2</t>
  </si>
  <si>
    <t>F.P.O. di rivestimento con guaina in gomma sintetica per tubazioni acqua calda, fredda ed acqua refrigerata, comprese curve e pezzi speciali; conducibilità termica (w/m °C) conforme all'allegato B tab. 1 DPR 412/93, euroclasse di reazione al fuoco conforme a quanto previsto nel DM 15-03-2005. Il rivestimento è incollato con nastro isolante alle giunzioni e finito esternamente con PVC rigido, compreso quant'altro occorre per dare il lavoro compiuto a perfetta regola d'arte. Spessore 13 mm - Tubo DN 1/2"</t>
  </si>
  <si>
    <t>F2.3.70.c3</t>
  </si>
  <si>
    <t>F.P.O. di rivestimento con guaina in gomma sintetica per tubazioni acqua calda, fredda ed acqua refrigerata, comprese curve e pezzi speciali; conducibilità termica (w/m °C) conforme all'allegato B tab. 1 DPR 412/93, euroclasse di reazione al fuoco conforme a quanto previsto nel DM 15-03-2005. Il rivestimento è incollato con nastro isolante alle giunzioni e finito esternamente con PVC rigido, compreso quant'altro occorre per dare il lavoro compiuto a perfetta regola d'arte. Spessore 13 mm - Tubo DN 3/4"</t>
  </si>
  <si>
    <t>F2.4.10.d</t>
  </si>
  <si>
    <t>F.P.O di valvola a sfera a passaggio totale in ottone compatta, con stelo antiscoppio a perfetta tenuta di bolla d'aria, tenuta superiore con guarnizioni; tenuta per bassa pressione con o-ring ed anello di PTFE per alta pressione. DN 3/4"</t>
  </si>
  <si>
    <t>F2.4.10.f</t>
  </si>
  <si>
    <t>F.P.O di valvola a sfera a passaggio totale in ottone compatta, con stelo antiscoppio a perfetta tenuta di bolla d'aria, tenuta superiore con guarnizioni; tenuta per bassa pressione con o-ring ed anello di PTFE per alta pressione. DN 1 1/4"</t>
  </si>
  <si>
    <t>F2.4.100.b</t>
  </si>
  <si>
    <t>F.P.O. di valvola di bilanciamento per circuiti idraulici, corpo in ottone PN 16 con sede ed otturatore inclinato, manopola di regolazione con scala graduata, prese di pressione, attacchi filettati fino al DN 50 e flangiati per diametri superiori, comprese controflange, bulloni e guarnizioni. DN 20</t>
  </si>
  <si>
    <t>F3.1.10.a</t>
  </si>
  <si>
    <t>F.P.O. di lavabo in porcellana dura vitreous-china UNI 4542-4543 installato su mensole completo di fori per rubinetteria. dimensioni cm 65 x 50</t>
  </si>
  <si>
    <t>F3.1.110</t>
  </si>
  <si>
    <t>F.P.O. di miscelatore monocomando per bidet tipo pesante in ottone, così costituito: corpo in ottone e componenti a contatto con l'acqua nichelati e cromati secondo normative americane NSF e tedesche DIN; flessibili di alimentazione con tubo interno realizzato in gomma EPDM, resistente alle alte temperature sino a 90°, raccordi in ottone Normalizzato e boccole di bloccaggio del tubo di gomma ai raccordi realizzate in acciaio INOX;cartuccia a dischi ceramici sinterizzati (Allumina) con asta in ottone, completo di regolatore temperatura, tenuta ai colpi di ariete a 60 bar, resistenza all'usura; materiali plastici e guarnizioni di alta qualità con elevata resistenza all'invecchiamento e alle alte temperature (90°). Completo di: sifone a bottiglia cromato da 1"1/4 con piletta grigliata da 1" 1/4 più rosone; rubinetto sottolavabo con filtro, attacco a snodo e rosette, cromato; cannette cromate di collegamento alle adduzioni, raccordi cromati per le cannette.</t>
  </si>
  <si>
    <t>F3.1.120</t>
  </si>
  <si>
    <t>F.P.O. di bidet sospeso monoforo in vitreous china 36x55 installato su mensole, completo di accesori di fissaggio.</t>
  </si>
  <si>
    <t>F3.1.140</t>
  </si>
  <si>
    <t>F.P.O. di vaso igienico sospeso in porcellana vetrificata, installazione su staffe tipo ad aspirazione o a cacciata completo di accessori di flssaggio, sedile e coperchio in materiale plastico con cerniere in metallo esclusa la cassetta di scarico.</t>
  </si>
  <si>
    <t>F3.1.15.a</t>
  </si>
  <si>
    <t>F.P.O. di lavabo in porcellana dura vitreous-china UNI 4542-4543 completo di fori per rubinetteria, installato su telaio autoportante con supporti a terra regolabili in altezza e orientabili, con barre ilettate di fissaggio M10 regolabili da 5 a 38 cm, placca regolabile in altezza per il fissaggio della rubinetteria, due raccodrdi 1/2" per allacciamento della rubinetteria, curva di scarico, guarnizione e materiale di fissaggio. dimensioni 65x50</t>
  </si>
  <si>
    <t>F3.1.150</t>
  </si>
  <si>
    <t>F.P.O. di vaso igienico sospeso in porcellana vetrificata per installazione su telaio autoportante comprendente cassetta ad incasso fissata in telaio autoportante con supporti a terra regolabili in altezza e orientabili, con barre filettate di fissaggio M12 per vaso sospeso, curva di scarico 90° per il vaso sospeso, manicotti d'allacciamento per il risciacquo e lo scarico del vaso materiale di fissaggio. Dispositivo di risciacquo a due quantità (6/9 litri)</t>
  </si>
  <si>
    <t>F3.1.160</t>
  </si>
  <si>
    <t>F.P.O. di Cassetta di scarico esterna a scarico doppio con scarico parziale 3 lt. totale 6-9 lt. Valvola di riempimento a galleggiante con vaschetta. Completa di isolamento antitrasudo, tubo di acciata Ø50/Ø40 e rubinetto di arresto a squadro cromato per l allacciamento idrico che può essere laterale sx/dx o posteriore.</t>
  </si>
  <si>
    <t>F3.1.180.d</t>
  </si>
  <si>
    <t>F.P.O. di vaso sanitario per disabili monoblocco sospeso con apertura frontale, dotato di staffa di fissaggio per pareti in muratura, o telaio a 4 attacchi per pareti in cartongesso, completo di raccodo per scarico pavimento/parete, sedile con coprisedile in materiale termoindurente e cassetta di scarico. Su parete in cartongesso e pulsante di scarico in posizione libera a parete</t>
  </si>
  <si>
    <t>F3.1.190</t>
  </si>
  <si>
    <t xml:space="preserve">F.P.O. di miscelatore termostatico esterno con pulsante di sicurezza 38°C completo di flessibile per doccetta, doccetta e porta doccetta </t>
  </si>
  <si>
    <t>F3.1.20.c</t>
  </si>
  <si>
    <t>F.P.O. di lavabo ergonomico per disabili in vietrus-china cm 67x58 con appoggiagomiti, paraspruzzi, sifone flessibile provvisto di bordo posteriore rinforzato. Predisposto per il fissaggio con mensole fisse o meccanismi per l'induzione. installazione su telaio per pareti in cartongesso, mecanismo d'inclinazione manuale</t>
  </si>
  <si>
    <t>F3.1.230.b</t>
  </si>
  <si>
    <t>F.P.O. di piatto doccia quadrato in acrilico per installazione sopra o filo pavimento. Completo di piletta sifonata Ø 90 mm con coperchio piatto. Cm 80x80x4</t>
  </si>
  <si>
    <t>F3.1.240</t>
  </si>
  <si>
    <t>F.P.O. di miscelatore per doccia del tipo da incasso, con corpo in ottone e parte esterna monocomando cromata</t>
  </si>
  <si>
    <t>F3.1.260</t>
  </si>
  <si>
    <t>F.P.O. di set completo di. braccio doccia in ottone mm 300 1/2" MM e soffione cromato Ø 140 mm autopulente.</t>
  </si>
  <si>
    <t>F3.1.340.a</t>
  </si>
  <si>
    <t>F.P.O. di barra di sostegno ribaltabile per disabili, struttura in tubo tondo di acciaio zincato Ø 30 mm con verniciatura a polveri epossidiche cottura a forno, colori RAL a scelta della D.L.; certificazioni a norma D.M. 136/89 e D.P.R. 503/96 e marcatura CE. Sono compresi gli elementi e gli oneri di staffaggio a muro. Lunghezza cm 65</t>
  </si>
  <si>
    <t>F3.1.460</t>
  </si>
  <si>
    <t>F.P.O. di specchio reclinabile 60x65 cm completo di cornicie con staffa posteriore a U</t>
  </si>
  <si>
    <t>F3.1.480.b</t>
  </si>
  <si>
    <t>F.P.O. di sifone per lavabo/bidet completo di tubo di prolungamento a parete, rosone e tappo. A S in ottone cromato Ø 1" - 1"1/4 per lavabo/bidet</t>
  </si>
  <si>
    <t>F3.1.500</t>
  </si>
  <si>
    <t>F.P.O. di piletta di scarico cm 7 Ø 1"1/4</t>
  </si>
  <si>
    <t>F3.1.520</t>
  </si>
  <si>
    <t>F.P.O. di coppia di rubinetti cromati sottolavabo con filtro incorporato.</t>
  </si>
  <si>
    <t>F3.1.90.a</t>
  </si>
  <si>
    <t>F.P.O. di miscelatore monocomando per lavabo tipo pesante in ottone, così costituito: corpo in ottone e componenti a contatto con l'acqua nichelati e cromati secondo normative americane NSF e tedesche DIN; flessibili di alimentazione con tubo interno realizzato in gomma EPDM, resistente alle alte temperature sino a 90°, raccordi in ottone Normalizzato e boccole di bloccaggio del tubo di gomma ai raccordi realizzate in acciaio INOX;cartuccia a dischi ceramici sinterizzati (Allumina) con asta in ottone, completo di regolazione temperatura, tenuta ai colpi di ariete a 60 bar, resistenza all'usura; materiali plastici e guarnizioni di alta qualità con elevata resistenza all'invecchiamento e alle alte temperature (90°). Completo di: sifone a bottiglia cromato da 1"1/4 con piletta grigliata da 1" 1/4 più rosone; rubinetto sottolavabo con filtro, attacco a snodo e rosette cromate; cannette cromate di collegamento alle adduzioni, raccordi cromati per le cannette. leva normale</t>
  </si>
  <si>
    <t>F3.1.90.b</t>
  </si>
  <si>
    <t>F.P.O. di miscelatore monocomando per lavabo tipo pesante in ottone, così costituito: corpo in ottone e componenti a contatto con l'acqua nichelati e cromati secondo normative americane NSF e tedesche DIN; flessibili di alimentazione con tubo interno realizzato in gomma EPDM, resistente alle alte temperature sino a 90°, raccordi in ottone Normalizzato e boccole di bloccaggio del tubo di gomma ai raccordi realizzate in acciaio INOX;cartuccia a dischi ceramici sinterizzati (Allumina) con asta in ottone, completo di regolazione temperatura, tenuta ai colpi di ariete a 60 bar, resistenza all'usura; materiali plastici e guarnizioni di alta qualità con elevata resistenza all'invecchiamento e alle alte temperature (90°). Completo di: sifone a bottiglia cromato da 1"1/4 con piletta grigliata da 1" 1/4 più rosone; rubinetto sottolavabo con filtro, attacco a snodo e rosette cromate; cannette cromate di collegamento alle adduzioni, raccordi cromati per le cannette. leva lunga</t>
  </si>
  <si>
    <t>F5.1.100.f</t>
  </si>
  <si>
    <t>F.P.O di silenziatore rettilineo a sezione rettangolare, lunghezza 2000 mm Involucro in lamiera d'acciaio zincata, matriale fonoassorbente in lana di roccia in pannelli alta densità (60 kg mc) certificata ed n classe 0 (dm 26/06/1984) di reazione al fuoco. Setti di spessore 100 mm telaio in numero variabile da 1 a 7 a seconda delle dimensioni. Sezione lorda: Oltre 60 fino a 90 dmq</t>
  </si>
  <si>
    <t>F5.2.100.b</t>
  </si>
  <si>
    <t>F.P.O di diffusori multidirezionali quadrati costituiti da: - cornice ed alette in alluminio estruso; - parte centrale amovibile per il fissaggio della cornice e l'accesso alla serranda; - serranda con telaio ed alette in acciaio zincato. - getto dell'aria in quattro direzioni. La velocità massima di attraversamento non dovrà essere superiore a 3 m/sec. Nel prezzo si intendono comprese e compensate le viti di fissaggio ed ogni altro onere ed accessorio per dare il lavoro finito a regola d'arte. Montaggio a controsoffitto. dimensioni 225 x 225</t>
  </si>
  <si>
    <t>F5.2.100.c</t>
  </si>
  <si>
    <t>F.P.O di diffusori multidirezionali quadrati costituiti da: - cornice ed alette in alluminio estruso; - parte centrale amovibile per il fissaggio della cornice e l'accesso alla serranda; - serranda con telaio ed alette in acciaio zincato. - getto dell'aria in quattro direzioni. La velocità massima di attraversamento non dovrà essere superiore a 3 m/sec. Nel prezzo si intendono comprese e compensate le viti di fissaggio ed ogni altro onere ed accessorio per dare il lavoro finito a regola d'arte. Montaggio a controsoffitto. dimensioni 300 x 300</t>
  </si>
  <si>
    <t>F5.2.100.d</t>
  </si>
  <si>
    <t>F.P.O di diffusori multidirezionali quadrati costituiti da: - cornice ed alette in alluminio estruso; - parte centrale amovibile per il fissaggio della cornice e l'accesso alla serranda; - serranda con telaio ed alette in acciaio zincato. - getto dell'aria in quattro direzioni. La velocità massima di attraversamento non dovrà essere superiore a 3 m/sec. Nel prezzo si intendono comprese e compensate le viti di fissaggio ed ogni altro onere ed accessorio per dare il lavoro finito a regola d'arte. Montaggio a controsoffitto. dimensioni 375 x 375</t>
  </si>
  <si>
    <t>F5.2.20</t>
  </si>
  <si>
    <t>F.P.O. di condotta per il trasporto dell'aria a sezione rettangolare in alluminio preisolato per INSTALLAZIONE INTERNA spessore 20mm AL 80 micron goffrato da un lato ed al liscio dall'altro CI 01 80 micron completo di pezzi speciali e curve. conduttivita' termica, come da norme UNI 7891, non inferiore a 0,22W, pari a 0,018 kcal/h alla temperatura di 10°C. reazione al fuoco classe "0-1" con certificato ministeriale ai sensi del D.M. 19/08/96. le condotte sono del tipo sanitario funghicida e battericida ed a tenuta d'aria.</t>
  </si>
  <si>
    <t>mq</t>
  </si>
  <si>
    <t>F5.2.200.a</t>
  </si>
  <si>
    <t>F.P.O. di serranda tagliafuoco rettangolare marchio CE e classe Norme UNI EN 13501-3 e 1366/2 realizzata con doppio involucro in acciaio zincato di forte spessore, taglio termico intermedio in fibrosilicato. Pala in fibrosilicato movimentata su perni di rotazione in acciaio alloggiati in bussole di ottone. Flangia esterna per collegamento ai canali e fusibile termico tarato a 72°. Microinterruttore con doppia segnalazione serranda chiusa o a perta" Fino a 5 dmq</t>
  </si>
  <si>
    <t>F5.2.21</t>
  </si>
  <si>
    <t>F.P.O. di condotta per il trasporto dell'aria a sezione rettangolare in alluminio preisolato INSTALLAZIONE ESTERNA spessore 20mm AL 200 micron goffrato da un lato ed al liscio dall'altro CI 01 80 micron completo di pezzi speciali e curve. conduttivita' termica, come da norme UNI 7891, non inferiore a 0,22W, pari a 0,018 kcal/h alla temperatura di 10°C. reazione al fuoco classe "0-1" con certificato ministeriale ai sensi del D.M. 19/08/96. le condotte sono del tipo sanitario funghicida e battericida ed a tenuta d'aria.</t>
  </si>
  <si>
    <t>F5.2.220.h</t>
  </si>
  <si>
    <t>F.P.O. di accessori per serrande tagliafuoco Servomotore 24 volt on/of ritorno a molla con interruttore fine corsa</t>
  </si>
  <si>
    <t>F5.2.260.d</t>
  </si>
  <si>
    <t>F.P.O. di valvola di ripresa aria in acciaio con verniciatura a plovere bianca, con fungo centrale a vite regolabile, completa di collarino di fissaggio. Ø 150 mm.</t>
  </si>
  <si>
    <t>F5.2.280.e</t>
  </si>
  <si>
    <t>F.P.O. di Tubo flessibile realizzato con tessuto reticolare in fibra rinforzato sui due lati da un film in PVC, supportato da una struttura a spirale in filo di acciaio rivestito di PVC. Isolamento termico assicurato da un materassino in lana di poliestere spessore 25 mm (16 kg/mc). Rivestimento esterno anticondensa in tessuto di PVC. Classe di resistenza al fuoco 1. Ø 160 mm</t>
  </si>
  <si>
    <t>F5.2.40.e</t>
  </si>
  <si>
    <t>F.P.O di bocchette di mandata aria per canali a sezione rettangolare, eseguite in alluminio estruso anodizzato, ad alette frontali verticali ed orizzontali singolarmente orientabili. La velocità massima di attraversamento non dovrà essere superiore a 3 m/sec. Le bocchette saranno inoltre dotate di controtelaio in lamiera di acciaio profilata e zincata, serranda di regolazione ad alette verticali a movimento contrapposto e cornice di chiusura. Nel prezzo si intende compreso e compensato ogni onere ed accessorio necessario per la posa e quanto altro per dare il lavoro finito a regola d'arte. dimensioni 300x150 portata 310 m3/h velocita' 3 m/s.</t>
  </si>
  <si>
    <t>F5.2.60.e</t>
  </si>
  <si>
    <t>F.P.O di bocchette in alluminio estruso anodizzato, per la ripresa dell'aria ambiente,ad alette frontali regolabili, con velocità massima di attraversamento non superiore a 3 m/sec. Le bocchette saranno complete di controtelaio in lamiera d'acciaio zincata e profilata. Nel prezzo si intende compreso e compensato ogni onere ed accessorio necessario per la posa e quanto altro per dare il lavoro finito a regola d'arte. dimensioni 300x150 portata 310 m3/h velocita' 3 m/s.</t>
  </si>
  <si>
    <t>IM.L.075.003.01</t>
  </si>
  <si>
    <t>Fornitura e posa in opera di finitura in gusci di alluminio spessore 6/10 mm per tubazioni, con fissaggio eseguito mediante viti autofilettanti in materiale inattaccabile agli agenti atmosferici. I pezzi speciali, quali curve, T, ecc., saranno pure in lamierino eventualmente realizzati a settori. Per le apparecchiature soggette ad ispezione, si dovrà installare una scatola di aluminio incernierata e con chiusura a leva, facilmente smontabile senza danneggiare la parte rimanente della coibentazione. Per tubazioni.</t>
  </si>
  <si>
    <t>M03.ocs.002</t>
  </si>
  <si>
    <t>Fornitura e posa in opera di controllo centralizzato WEB SERVER con display touch screen SVGA LCD da 10,4' a colori ad alta risoluzione retroilluminato, per montaggio da incasso, oppure a parete, con l'ausilio di scatole di montaggio opzionali, dotato di microprocessore, dotato di porta di comunicazione USB, dotato di interfaccia di rete Ethernet standard RJ45 di serie senza necessità di hardware aggiuntivo, collegabile direttamente su reti LAN/WAN dedicate o aziendali esistenti, con software WEB SERVER integrato per poter essere gestito per mezzo del browser Internet Explorer, senza necessità di software aggiuntivo, pronto per il collegamento diretto al sistema di supervisione dedicato, pronto per essere pubblicato direttamente in Internet mediante linea di tipo ADSL a indirizzi IP statici, con disponibile protocollo XML sulla rete Ethernet per l'integrazione con sistemi di BMS senza necessità di ulteriore hardware/software aggiuntivo. Esso dovrà essere dotato delle seguenti funzioni: * Visualizzazione planimetrie grafiche, * On/Off, * Modo di funzionamento, * Temperatura set point aria, * Temperatura set point acqua, * Temperatura acqua, * Temperatura ambiente, * Velocità del ventilatore, * Direzione del flusso aria, * Indirizzo del climatizzatore, * Nome del climatizzatore, * Anomalie (codice e messaggio esteso di descrizione), * Segnalazione filtro sporco, * Programmazioni orarie timer, giornaliero e settimanale, * Proibizioni/Abilitazioni delle funzioni dei comandi locali, * Programmazione temperatura di mantenimento estiva e invernale, * Programmazione temperatura scorrevole estiva (tramite interfaccia hardware dedicata ed opzionale per acquisizione sensore temperatura esterna), * Start-up ottimizzato, * Autodiagnosi e funzione di test run delle unità, * Segnalazione filtro, * Monitoraggio indiretto della quantità del refrigerante del sistema, * Controllo sistemi di ventilazione e recupero interbloccati o indipendenti, * Archivio storico degli ultimi 64 eventi di tipo non volatile, * Archivio dati sui consumi fino a 2 anni (con scheda 2Gb SD pre-installata) * Possibilità di scaricare i dati immagazzinati nella memoria SD in formato CSV da pagina WEB dedicata o porta USB In configurazione STAND-ALONE, controllo indipendente o collettivo fino a 50 gruppi e 50 unità complessive, collegamento alle unità interne mediante bus di trasmissione a 2 conduttori non polarizzati, alimentatore integrato 230VAC. Possibilità di attivazione delle seguenti funzioni tramite PIN code: * Gestione WEB browser (nativo) * Timer esteso, secondo settimanale (stagionale), annuale (nativo) * Notifica automatica messaggi di servizio ed allarme via e-mail (nativo) * Visualizzazione planimetrie grafiche (nativa) * Personal WEB browser per la gestione indipendente dei climatizzatori (opzionale) * Programmazione interblocchi (opzionale) * Possibilità di attivazione della funzione di raccolta di dati per il monitoraggio, manutenzione, gestione remota basata su Cloud Computing (opzionale) - compreso amplificatore di segnale</t>
  </si>
  <si>
    <t>M03.ocs.003</t>
  </si>
  <si>
    <t>Fornitura e posa in opera di controllo centralizzato WEB SERVER con display touch screen SVGA LCD da 10,4' a colori ad alta risoluzione retroilluminato, per montaggio da incasso, oppure a parete, con l'ausilio di scatole di montaggio opzionali, dotato di microprocessore, dotato di porta di comunicazione USB, dotato di interfaccia di rete Ethernet standard RJ45 di serie senza necessità di hardware aggiuntivo, collegabile direttamente su reti LAN/WAN dedicate o aziendali esistenti, con software WEB SERVER integrato per poter essere gestito per mezzo del browser Internet Explorer, senza necessità di software aggiuntivo, pronto per il collegamento diretto al sistema di supervisione dedicato, pronto per essere pubblicato direttamente in Internet mediante linea di tipo ADSL a indirizzi IP statici, con disponibile protocollo XML sulla rete Ethernet per l'integrazione con sistemi di BMS senza necessità di ulteriore hardware/software aggiuntivo. Esso dovrà essere dotato delle seguenti funzioni: * Visualizzazione planimetrie grafiche, * On/Off, * Modo di funzionamento, * Temperatura set point aria, * Temperatura set point acqua, * Temperatura acqua, * Temperatura ambiente, * Velocità del ventilatore, * Direzione del flusso aria, * Indirizzo del climatizzatore, * Nome del climatizzatore, * Anomalie (codice e messaggio esteso di descrizione), * Segnalazione filtro sporco, * Programmazioni orarie timer, giornaliero e settimanale, * Proibizioni/Abilitazioni delle funzioni dei comandi locali, * Programmazione temperatura di mantenimento estiva e invernale, * Programmazione temperatura scorrevole estiva (tramite interfaccia hardware dedicata ed opzionale per acquisizione sensore temperatura esterna), * Start-up ottimizzato, * Autodiagnosi e funzione di test run delle unità, * Segnalazione filtro, * Monitoraggio indiretto della quantità del refrigerante del sistema, * Controllo sistemi di ventilazione e recupero interbloccati o indipendenti, * Archivio storico degli ultimi 64 eventi di tipo non volatile, * Archivio dati sui consumi fino a 2 anni (con scheda 2Gb SD pre-installata) * Possibilità di scaricare i dati immagazzinati nella memoria SD in formato CSV da pagina WEB dedicata o porta USB In configurazione STAND-ALONE, controllo indipendente o collettivo fino a 50 gruppi e 50 unità complessive, collegamento alle unità interne mediante bus di trasmissione a 2 conduttori non polarizzati, alimentatore integrato 230VAC. Possibilità di attivazione delle seguenti funzioni tramite PIN code: * Gestione WEB browser (nativo) * Timer esteso, secondo settimanale (stagionale), annuale (nativo) * Notifica automatica messaggi di servizio ed allarme via e-mail (nativo) * Visualizzazione planimetrie grafiche (nativa) * Personal WEB browser per la gestione indipendente dei climatizzatori (opzionale) * Programmazione interblocchi (opzionale) * Possibilità di attivazione della funzione di raccolta di dati per il monitoraggio, manutenzione, gestione remota basata su Cloud Computing (opzionale)</t>
  </si>
  <si>
    <t>M07.rds.002</t>
  </si>
  <si>
    <t xml:space="preserve">Fornitura e posa in opera di canale di drenaggio in acciaio inox aisi 304, dimensioni Lunghezza=1500 mm, Larghezza=136 mm, Profondità=80 mm. Il corpo dei canali sarà realizzato in lamiera di acciaio inox con spessore non inferiore a 1,5 mm. Possibilità di effettuare tratte con spessore ribassato e senza pendenza interna. La linea sarà composta da elementi modulari e componibili mediante flange di raccordo con viti in acciaio inox ed interposta guarnizione di tenuta in epdm. Compresa la quota parte di tubazione per il collegamento alla rete esistente. La fornitura sarà completa di viti e bulloni per il serraggio delle giunzioni, guarnizioni in epdm, piedini per la corretta messa a livello del manufatto e zanche laterali per lancoraggio nel cls. Compreso: il tracciamento degli impianti, la messa a disposizione di tutte le attrezzature e del personale specializzato necessari all'avviamento, il personale specializzato, le attrezzature ed i materiali di ricambio per le prove funzionali e per il collaudo.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 raccordi, selle, materiali vari per giunzioni e saldature, la movimentazione ed il posizionamento alle varie quote, l'assemblaggio in loco, le prove di tenuta, le prove funzionali sia a freddo che a caldo, la taratura, il bilanciamento, il collaudo con primo avvio, accessori, materiali di uso e consumo per dare l'opera completa e funzionante a perfetta regola d'arte, verifiche del posizionamento, la formulazione di tutti i manuali d'uso e manutenzione, la messa a disposizione di tutte le attrezzature necessarie allo start-up dell'impianto, oneri e mezzi anche non esplicitamente menzionati per dare l'opera compiuta e funzionante a perfetta regola d'arte. </t>
  </si>
  <si>
    <t>M18.edp.001</t>
  </si>
  <si>
    <t>Fornitura e posa in opera di regolatore di portata a portata costante, diam. 150. I regolatori di portata vengono inseriti all'interno del canale e, grazie ad un sistema meccanico autoregolante, permettono di mantenere costante la portata al variare della pressione. Costruzione in materiale plastico resistente al fuoco M1. La portata può essere regolata agendo sulla vite centrale che fissa il dispositivo di regolazione. Temperatura massima: 60°C. I regolatori permettono di mantenere la portata costante su un range di pressione compreso tra:-150 e 600 Pa.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D.LL., raccordi, selle, materiali vari per giunzioni e saldature, la movimentazione ed il posizionamento alle varie quote anche con mezzi meccanici speciali, l'assemblaggio in loco, le prove di tenuta, le prove funzionali sia a freddo che a caldo, la taratura, il bilanciamento, il collaudo con primo avvio, accessori, materiali di uso e consumo per dare l'opera completa e funzionante a perfetta regola d'arte, verifiche del posizionamento, la redazione di tutti i manuali d'uso e manutenzione, la messa a disposizione di tutte le attrezzature necessarie al collaudo ed allo start-up dell'impianto, oneri e mezzi anche non esplicitamente menzionati per dare l'opera compiuta e funzionante a perfetta regola d'arte. Compreso: il tracciamento degli impianti, la messa a disposizione di tutte le attrezzature e del personale specializzato necessari all'avviamento, le attrezzature ed i materiali di ricambio per le prove funzionali e per il collaudo.</t>
  </si>
  <si>
    <t>M19.cel.001</t>
  </si>
  <si>
    <t>Scaldacqua elettrico a programmazione elettronica di temperatura e orario di prelievo con frontalino di comando applicabile a parete, funzione autodiagnostica, display multifunzione, led di controllo, disponibilità acqua calda, funzione antigelo, anoo tester, grado di protezione IP25D. Compresi: - attacchi predisposti per entrata acqua fredda e scarico, uscita acqua calda; - termometro e termostato incorporati; - supporti di sostegno; - materiale vario di installazione; - guarnizioni su attacchi; - e quant'altro necessario per l'installazione ultimata a regola d'arte. Scaldacqua elettrico - Sopralavello c.tà 15 l Compresi i mezzi meccanici speciali ed il personale idonei per il posizionamento, messa in funzione/verifica funzionale.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D.LL., raccordi, selle, materiali vari per giunzioni e saldature, la movimentazione ed il posizionamento alle varie quote anche con mezzi meccanici speciali, l'assemblaggio in loco, le prove di tenuta, le prove unzionali sia a freddo che a caldo, la taratura, il bilanciamento, il collaudo con primo avvio, accessori, materiali di uso e consumo per dare l'opera completa e funzionante a perfetta regola d'arte, verifiche del posizionamento, la redazione di tutti i manuali d'uso e manutenzione, la messa a disposizione di tutte le attrezzature necessarie al collaudo ed allo start-up dell'impianto, oneri e mezzi anche non esplicitamente menzionati per dare l'opera compiuta e funzionante a perfetta regola d'arte. Compreso: il tracciamento degli impianti, la messa a disposizione di tutte le attrezzature e del personale specializzato necessari all'avviamento, le attrezzature ed i materiali di ricambio per le prove funzionali e per il collaudo</t>
  </si>
  <si>
    <t>M19.idd.001</t>
  </si>
  <si>
    <t>Fornitura e posa di tubi di polietilene corrugati a doppia parete di colore nero, con fessurazioni trasversali disposte su arco di superficie drenante a 180°, dotati di linea longitudinale di riferimento per un corretto posizionamento delle fessurazioni, in rotoli da 25 m con manicotto di giunzione a corredo. Øe90 La lavorazione si effettuerà con attrezzature specifiche del costruttore delle tubazioni. Compreso: il tracciamento degli impianti, la messa a disposizione di tutte le attrezzature e del personale specializzato necessari all'avviamento, il personale specializzato, le attrezzature ed i materiali di ricambio per le prove funzionali e per il collaudo.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 raccordi, selle, materiali vari per giunzioni e saldature, la movimentazione ed il posizionamento alle varie quote, l'assemblaggio in loco, le prove di tenuta, le prove funzionali sia a freddo che a caldo, la taratura, il bilanciamento, il collaudo con primo avvio, accessori, materiali di uso e consumo per dare l'opera completa e funzionante a perfetta regola d'arte, verifiche del posizionamento, la formulazione di tutti i manuali d'uso e manutenzione, la messa a disposizione di tutte le attrezzature necessarie allo start-up dell'impianto, oneri e mezzi anche non esplicitamente menzionati per dare l'opera compiuta e funzionante a perfetta regola d'arte.</t>
  </si>
  <si>
    <t>M19.idr.001</t>
  </si>
  <si>
    <t xml:space="preserve">Fornitura e posa in opera di sistema di raccolta e pompaggio automatico nella rete fognaria degli scarichi civili ed industriali, adatto per acque chiare e nere di rifiuto, non sabbiose, contenenti fibre corte e solidi fecali. Compresi: - sistema automatico ad una pompa con girante monocanale, montata su serbatoio a tenuta stagna di acqua e gas, protetto contro gli allagamenti, installato entro pozzetto predisposto (motore asincrono con rotore in corto circuito a 2 o 4 poli, esecuzione stagna sommergibile, classe di protezione IP 68, classe di isolamento F, tensione 380V a 50Hz, corpo pompa in materiale sintetico, girante in GG25, serbatoio e galleggianti in materiale sintetico; - dispositivo di allarme con suoneria inserito in cassetta IP 20, collegato a galleggiante di massimo livello incorporato nei serbatoi. Il dispositivo sara' completo di interruttore di tacitazione. Tensione 220 V/1, 1,2 VA; - cavo di alimentazione (3 metri) e spina CEE a 5 poli con dispositivo per inversione di fase, pronta per essere collegata alla rete di alimentazione. Nella spina CEE sono montati e connessi 1 interruttore a due posizioni 0/Automatico e 1 teleruttore magnetotermico; - dispositivo di ritegno ed intercettazione, sulla linea di collegamento alla rete fognaria al fine di evitare possibili ritorni; - saracinesca sulla linea di aspirazione per facilitare eventuali operazioni di manutenzione e lavaggio; - sistemi di ancoraggio e fissaggio del sistema e delle tubazioni di adduzione e mandata, al fine di evitare vibrazioni e rumorosita' in fase di funzionamento; - tubazioni di collegamento alla rete di aspirazione e a quella fognaria; - tubazioni di sfiato; - Sistema di soccorso in caso di mancanza di alimentazione alimentazione elettrica (UPS); - pompa a mano per drenaggio pozzetto in caso di allagamento; - materiale vario di installazione; - e quant'altro necessario per l'installazione ultimata a regola d'arte. Pompa monofase, serbatoio c.ta 90 l </t>
  </si>
  <si>
    <t>M19.ids.001</t>
  </si>
  <si>
    <t xml:space="preserve">Sistema di scarico costituito da tubi, raccordi e accessori per lo scarico all'interno dei fabbricati. Øe32. Tubi realizzati in triplice strato con strato esterno in polipropilene omopolimero di colore grigio ed interno di colore bianco, strato intermedio sin polipropilene nero caricato. I raccordi sono costituiti da polipropilene omopolimero grigio. Tutti i materiali utilizzati nella produzione del sistema sono privi di sostanze alogene (Halogen free). Realizzato e certificato dai maggiori enti internazionali in accordo alla EN 1451-1 adatto per lo scarico di fluidi, compatibilmente alla ISO TR 10358, alla pressione atmosferica ad una temperatura massima di 80°C in funzionamento continuo e 95°C in funzionamento discontinuo, con pH compreso fra 2 e 12. Temperatura ambiente di impiego minima di -10°C. Viene utilizzato nella realizzazione di impianti di scarico all'interno degli edifici o all'esterno ancorati alle pareti (area di applicazione B) oppure posati direttamente nel getto di calcestruzzo; adatto anche per la realizzazione di sistemi di ventilazione e drenaggio pluviale. Giunzioni realizzabili con bicchieri ad innesto dotati di guarnizione in elastomero. Il sistema di scarico ha un livello sonoro Lsc,A di 17 dB(A) misurato alla portata di 2 l/s per un sistema De 110 secondo la norma EN 14366 e certificato dall'istituto Fraunhofer Institut Für Bauphysik di Stoccarda (P-BA 92/2014e). Massa volumica a 23°C &gt;940 kg/m3 per i tubi e &gt;900 kg/m3 per i raccordi, indice di fluidità (230°C - 2,16 kg) &lt;3 g/10 min, modulo elastico 1650 MPa, carico unitario di snervamento 22 MPa, allungamento a rottura &gt;500%, coefficiente di dilatazione lineare 0,11 mm/m·°C. La lavorazione si effettuerà con attrezzature specifiche del costruttore delle tubazioni. Compresi i collari intumescenti da inserire a contorno dei tubi termodeformabili, atta alla sigillatura dei passaggi di tubazioni passanti per strutture REI; composto da cassero specifico a forma cilindrica in acciaio inossidabile contenente una banda intumescente, l'apertura è a tenaglia bloccabile in modo rigido mediante linguetta ad incastro; il collare ha un elevato potere termoespandente che, sotto l'azione del calore, garantisce la completa sigillatura del tubo passante mediante ostruzione dello stesso con uno sbarramento antifuoco certificato di classe REI 120. Compreso: il tracciamento degli impianti, la messa a disposizione di tutte le attrezzature e del personale specializzato necessari all'avviamento, il personale specializzato, le attrezzature ed i materiali di ricambio per le prove funzionali e per il collaudo.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 raccordi, selle, materiali vari per giunzioni e saldature, la movimentazione ed il posizionamento alle varie quote, l'assemblaggio in loco, le prove di tenuta, le prove funzionali sia a freddo che a caldo, la taratura, il bilanciamento, il collaudo con primo avvio, accessori, materiali di uso e consumo per dare l'opera completa e funzionante a perfetta regola d'arte, verifiche del posizionamento, la formulazione di tutti i manuali d'uso e manutenzione, la messa a disposizione di tutte le attrezzature necessarie allo start-up dell'impianto, oneri e mezzi anche non esplicitamente menzionati per dare l'opera compiuta e funzionante a perfetta regola d'arte. </t>
  </si>
  <si>
    <t>M19.ids.002</t>
  </si>
  <si>
    <t xml:space="preserve">Sistema di scarico costituito da tubi, raccordi e accessori per lo scarico all'interno dei fabbricati. Øe40. Tubi realizzati in triplice strato con strato esterno in polipropilene omopolimero di colore grigio ed interno di colore bianco, strato intermedio sin polipropilene nero caricato. I raccordi sono costituiti da polipropilene omopolimero grigio. Tutti i materiali utilizzati nella produzione del sistema sono privi di sostanze alogene (Halogen free). Realizzato e certificato dai maggiori enti internazionali in accordo alla EN 1451-1 adatto per lo scarico di fluidi, compatibilmente alla ISO TR 10358, alla pressione atmosferica ad una temperatura massima di 80°C in funzionamento continuo e 95°C in funzionamento discontinuo, con pH compreso fra 2 e 12. Temperatura ambiente di impiego minima di -10°C. Viene utilizzato nella realizzazione di impianti di scarico all'interno degli edifici o all'esterno ancorati alle pareti (area di applicazione B) oppure posati direttamente nel getto di calcestruzzo; adatto anche per la realizzazione di sistemi di ventilazione e drenaggio pluviale. Giunzioni realizzabili con bicchieri ad innesto dotati di guarnizione in elastomero. Il sistema di scarico ha un livello sonoro Lsc,A di 17 dB(A) misurato alla portata di 2 l/s per un sistema De 110 secondo la norma EN 14366 e certificato dall'istituto Fraunhofer Institut Für Bauphysik di Stoccarda (P-BA 92/2014e). Massa volumica a 23°C &gt;940 kg/m3 per i tubi e &gt;900 kg/m3 per i raccordi, indice di fluidità (230°C - 2,16 kg) &lt;3 g/10 min, modulo elastico 1650 MPa, carico unitario di snervamento 22 MPa, allungamento a rottura &gt;500%, coefficiente di dilatazione lineare 0,11 mm/m·°C. La lavorazione si effettuerà con attrezzature specifiche del costruttore delle tubazioni. Compresi i collari intumescenti da inserire a contorno dei tubi termodeformabili, atta alla sigillatura dei passaggi di tubazioni passanti per strutture REI; composto da cassero specifico a forma cilindrica in acciaio inossidabile contenente una banda intumescente, l'apertura è a tenaglia bloccabile in modo rigido mediante linguetta ad incastro; il collare ha un elevato potere termoespandente che, sotto l'azione del calore, garantisce la completa sigillatura del tubo passante mediante ostruzione dello stesso con uno sbarramento antifuoco certificato di classe REI 120. Compreso: il tracciamento degli impianti, la messa a disposizione di tutte le attrezzature e del personale specializzato necessari all'avviamento, il personale specializzato, le attrezzature ed i materiali di ricambio per le prove funzionali e per il collaudo.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 raccordi, selle, materiali vari per giunzioni e saldature, la movimentazione ed il posizionamento alle varie quote, l'assemblaggio in loco, le prove di tenuta, le prove funzionali sia a freddo che a caldo, la taratura, il bilanciamento, il collaudo con primo avvio, accessori, materiali di uso e consumo per dare l'opera completa e funzionante a perfetta regola d'arte, verifiche del posizionamento, la formulazione di tutti i manuali d'uso e manutenzione, la messa a disposizione di tutte le attrezzature necessarie allo start-up dell'impianto, oneri e mezzi anche non esplicitamente menzionati per dare l'opera compiuta e funzionante a perfetta regola d'arte. </t>
  </si>
  <si>
    <t>M19.ids.003</t>
  </si>
  <si>
    <t xml:space="preserve">Sistema di scarico costituito da tubi, raccordi e accessori per lo scarico all'interno dei fabbricati. Øe50. Tubi realizzati in triplice strato con strato esterno in polipropilene omopolimero di colore grigio ed interno di colore bianco, strato intermedio sin polipropilene nero caricato. I raccordi sono costituiti da polipropilene omopolimero grigio. Tutti i materiali utilizzati nella produzione del sistema sono privi di sostanze alogene (Halogen free). Realizzato e certificato dai maggiori enti internazionali in accordo alla EN 1451-1 adatto per lo scarico di fluidi, compatibilmente alla ISO TR 10358, alla pressione atmosferica ad una temperatura massima di 80°C in funzionamento continuo e 95°C in funzionamento discontinuo, con pH compreso fra 2 e 12. Temperatura ambiente di impiego minima di -10°C. Viene utilizzato nella realizzazione di impianti di scarico all'interno degli edifici o all'esterno ancorati alle pareti (area di applicazione B) oppure posati direttamente nel getto di calcestruzzo; adatto anche per la realizzazione di sistemi di ventilazione e drenaggio pluviale. Giunzioni realizzabili con bicchieri ad innesto dotati di guarnizione in elastomero. Il sistema di scarico ha un livello sonoro Lsc,A di 17 dB(A) misurato alla portata di 2 l/s per un sistema De 110 secondo la norma EN 14366 e certificato dall'istituto Fraunhofer Institut Für Bauphysik di Stoccarda (P-BA 92/2014e). Massa volumica a 23°C &gt;940 kg/m3 per i tubi e &gt;900 kg/m3 per i raccordi, indice di fluidità (230°C - 2,16 kg) &lt;3 g/10 min, modulo elastico 1650 MPa, carico unitario di snervamento 22 MPa, allungamento a rottura &gt;500%, coefficiente di dilatazione lineare 0,11 mm/m·°C. La lavorazione si effettuerà con attrezzature specifiche del costruttore delle tubazioni. Compresi i collari intumescenti da inserire a contorno dei tubi termodeformabili, atta alla sigillatura dei passaggi di tubazioni passanti per strutture REI; composto da cassero specifico a forma cilindrica in acciaio inossidabile contenente una banda intumescente, l'apertura è a tenaglia bloccabile in modo rigido mediante linguetta ad incastro; il collare ha un elevato potere termoespandente che, sotto l'azione del calore, garantisce la completa sigillatura del tubo passante mediante ostruzione dello stesso con uno sbarramento antifuoco certificato di classe REI 120. Compreso: il tracciamento degli impianti, la messa a disposizione di tutte le attrezzature e del personale specializzato necessari all'avviamento, il personale specializzato, le attrezzature ed i materiali di ricambio per le prove funzionali e per il collaudo.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 raccordi, selle, materiali vari per giunzioni e saldature, la movimentazione ed il posizionamento alle varie quote, l'assemblaggio in loco, le prove di tenuta, le prove funzionali sia a freddo che a caldo, la taratura, il bilanciamento, il collaudo con primo avvio, accessori, materiali di uso e consumo per dare l'opera completa e funzionante a perfetta regola d'arte, verifiche del posizionamento, la formulazione di tutti i manuali d'uso e manutenzione, la messa a disposizione di tutte le attrezzature necessarie allo start-up dell'impianto, oneri e mezzi anche non esplicitamente menzionati per dare l'opera compiuta e funzionante a perfetta regola d'arte. </t>
  </si>
  <si>
    <t>M19.ids.004</t>
  </si>
  <si>
    <t xml:space="preserve">Sistema di scarico costituito da tubi, raccordi e accessori per lo scarico all'interno dei fabbricati. Øe110. Tubi realizzati in triplice strato con strato esterno in polipropilene omopolimero di colore grigio ed interno di colore bianco, strato intermedio sin polipropilene nero caricato. I raccordi sono costituiti da polipropilene omopolimero grigio. Tutti i materiali utilizzati nella produzione del sistema sono privi di sostanze alogene (Halogen free). Realizzato e certificato dai maggiori enti internazionali in accordo alla EN 1451-1 adatto per lo scarico di fluidi, compatibilmente alla ISO TR 10358, alla pressione atmosferica ad una temperatura massima di 80°C in funzionamento continuo e 95°C in funzionamento discontinuo, con pH compreso fra 2 e 12. Temperatura ambiente di impiego minima di -10°C. Viene utilizzato nella realizzazione di impianti di scarico all'interno degli edifici o all'esterno ancorati alle pareti (area di applicazione B) oppure posati direttamente nel getto di calcestruzzo; adatto anche per la realizzazione di sistemi di ventilazione e drenaggio pluviale. Giunzioni realizzabili con bicchieri ad innesto dotati di guarnizione in elastomero. Il sistema di scarico ha un livello sonoro Lsc,A di 17 dB(A) misurato alla portata di 2 l/s per un sistema De 110 secondo la norma EN 14366 e certificato dall'istituto Fraunhofer Institut Für Bauphysik di Stoccarda (P-BA 92/2014e). Massa volumica a 23°C &gt;940 kg/m3 per i tubi e &gt;900 kg/m3 per i raccordi, indice di fluidità (230°C - 2,16 kg) &lt;3 g/10 min, modulo elastico 1650 MPa, carico unitario di snervamento 22 MPa, allungamento a rottura &gt;500%, coefficiente di dilatazione lineare 0,11 mm/m·°C. La lavorazione si effettuerà con attrezzature specifiche del costruttore delle tubazioni. Compresi i collari intumescenti da inserire a contorno dei tubi termodeformabili, atta alla sigillatura dei passaggi di tubazioni passanti per strutture REI; composto da cassero specifico a forma cilindrica in acciaio inossidabile contenente una banda intumescente, l'apertura è a tenaglia bloccabile in modo rigido mediante linguetta ad incastro; il collare ha un elevato potere termoespandente che, sotto l'azione del calore, garantisce la completa sigillatura del tubo passante mediante ostruzione dello stesso con uno sbarramento antifuoco certificato di classe REI 120. Compreso: il tracciamento degli impianti, la messa a disposizione di tutte le attrezzature e del personale specializzato necessari all'avviamento, il personale specializzato, le attrezzature ed i materiali di ricambio per le prove funzionali e per il collaudo.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 raccordi, selle, materiali vari per giunzioni e saldature, la movimentazione ed il posizionamento alle varie quote, l'assemblaggio in loco, le prove di tenuta, le prove funzionali sia a freddo che a caldo, la taratura, il bilanciamento, il collaudo con primo avvio, accessori, materiali di uso e consumo per dare l'opera completa e funzionante a perfetta regola d'arte, verifiche del posizionamento, la formulazione di tutti i manuali d'uso e manutenzione, la messa a disposizione di tutte le attrezzature necessarie allo start-up dell'impianto, oneri e mezzi anche non esplicitamente menzionati per dare l'opera compiuta e funzionante a perfetta regola d'arte. </t>
  </si>
  <si>
    <t>M19.mii.001</t>
  </si>
  <si>
    <t>Realizzazione delle opere di smantellamento impianti idrico sanitari, nella zona oggetto di intervento del presente progetto. Comprese: - opere di smantellamento di tutti i sanitari presenti nei servizi igienici e negli ambulatori di qualsiasi natura e tipologia, i mezzi d'opera, le attrezzature ed ogni onere accessorio; - fornitura della manodopera idonea, tanto nella specializzazione quanto nella quantità; - protezione delle apparecchiature, dei manufatti e delle finiture edili esistenti; - il posizionamento, il tiro in alto, la movimentazione e la distribuzione dei materiali e dei manufatti e delle apparecchiature; - la pulizia del cantiere nonché il carico ed il trasporto alle pubbliche discariche, compresi gli oneri per la ricezione da parte di queste ultime, dei materiali di risulta; - fornitura dei materiali necessari; - l'energia elettrica, la forza motrice e l'illuminazione; - attrezzature e macchinari, di qualunque genere e tipo, necessari per l'esecuzione dello smontaggio, spostamento, ed eventuale riposizionamento, installazione ed avviamento. Compresa la movimentazione e l'accatastamento del materiale all'interno del cantiere secondo le indicazioni del Committente e secondo la qualità dello stesso. Compresi accessori, materiali di uso, consumo e mezzi per dare l'opera completa e finita; incluso il nolo e l'utilizzo di attrezzature.</t>
  </si>
  <si>
    <t>M19.mii.002</t>
  </si>
  <si>
    <t>M20.uir.001</t>
  </si>
  <si>
    <t>Fornitura e posa in opera di Tubazione in rame per impianti di condizionamento e refrigerazione, isolato: Ø 6,35 mm. Tubazione in rame: Composizione: Cu-DHPCW024A (Cu+Ag=99.90%) secondo UNI EN 1412 (C12200 secondo ASTMB111/M) Disossidato al fosforo (P:0.015÷0.040%) secondo UNI EN 1412 Stato fisico ricotto R220 secondo UNI EN 12735-1 Rame ad elevata pulizia della superficie interna del tubo (secondo la normativa UNI12735-1eASTMB280) Superficie interna lucida Residuo solubile C&lt;0.38mg/dm2 secondo UNI EN 1057 Guainaisolante: Polietilene espanso a cellule chiuse secondo norma UNI10376 Densità media del rivestimento: 33kg/m3 Elevata resistenza ad agenti chimici esterni Marcatura ad inchiostro di ogni metro di tubazione Ottenuta senza l'utilizzo di gas CFC e HCFC nocivi per l'ambiente e ottemperante al regolamento europeo 2037/CE/2000 Elevate caratteristiche meccaniche e dimensionali secondo UNI12735 -1 (eASTMB68/M) materiale certificato in classe BL-s2, d0 di reazione al fuoco, classificato secondo EN 13501-1 Protezione esterna: Pellicola di polietilene di colore bianca Superficie esterna liscia o corrugata Valore medio del fattore di resistenza alla diffusione del vaporea cqueo "µ" 14000 materiale certificato in classe BL-s2, d0 di reazione al fuoco, classificato secondo EN 13501-1 Diametro: Ø 6,35 mm La lavorazione si effettuerà con attrezzature specifiche del costruttore delle tubazioni. Compresi i collari intumescenti da inserire a contorno dei tubi termodeformabili, atta alla sigillatura dei passaggi di tubazioni passanti per strutture REI; composto da cassero specifico a forma cilindrica in acciaio inossidabile contenente una banda intumescente, l'apertura è a tenaglia bloccabile in modo rigido mediante linguetta ad incastro; il collare ha un elevato potere termoespandente che, sotto l'azione del calore, garantisce la completa sigillatura del tubo passante mediante ostruzione dello stesso con uno sbarramento antifuoco certificato di classe REI 120. Compreso: il tracciamento degli impianti, la messa a disposizione di tutte le attrezzature e del personale specializzato necessari all'avviamento, il personale specializzato, le attrezzature ed i materiali di ricambio per le prove funzionali e per il collaudo.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 raccordi, selle, materiali vari per giunzioni e saldature, la movimentazione ed il posizionamento alle varie quote, l'assemblaggio in loco, le prove di tenuta, le prove funzionali sia a freddo che a caldo, la taratura, il bilanciamento, il collaudo con primo avvio, accessori, materiali di uso e consumo per dare l'opera completa e funzionante a perfetta regola d'arte, verifiche del posizionamento, la formulazione di tutti i manuali d'uso e manutenzione, la messa a disposizione di tutte le attrezzature necessarie allo start-up dell'impianto, oneri e mezzi anche non esplicitamente menzionati per dare l'opera compiuta e funzionante a perfetta regola d'arte.</t>
  </si>
  <si>
    <t>M20.uir.002</t>
  </si>
  <si>
    <t>Fornitura e posa in opera di Tubazione in rame per impianti di condizionamento e refrigerazione, isolato: Ø 9,52 mm. Tubazione in rame: Composizione: Cu-DHPCW024A (Cu+Ag=99.90%) secondo UNI EN 1412 (C12200 secondo ASTMB111/M) Disossidato al fosforo (P:0.015÷0.040%) secondo UNI EN 1412 Stato fisico ricotto R220 secondo UNI EN 12735-1 Rame ad elevata pulizia della superficie interna del tubo (secondo la normativa UNI12735-1eASTMB280) Superficie interna lucida Residuo solubile C&lt;0.38mg/dm2 secondo UNI EN 1057 Guainaisolante: Polietilene espanso a cellule chiuse secondo norma UNI10376 Densità media del rivestimento: 33kg/m3 Elevata resistenza ad agenti chimici esterni Marcatura ad inchiostro di ogni metro di tubazione Ottenuta senza l'utilizzo di gas CFC e HCFC nocivi per l'ambiente e ottemperante al regolamento europeo 2037/CE/2000 Elevate caratteristiche meccaniche e dimensionali secondo UNI12735 -1 (eASTMB68/M) materiale certificato in classe BL-s2, d0 di reazione al fuoco, classificato secondo EN 13501-1 Protezione esterna: Pellicola di polietilene di colore bianca Superficie esterna liscia o corrugata Valore medio del fattore di resistenza alla diffusione del vaporea cqueo "µ" 14000 materiale certificato in classe BL-s2, d0 di reazione al fuoco, classificato secondo EN 13501-1 Diametro: Ø 9,52 mm La lavorazione si effettuerà con attrezzature specifiche del costruttore delle tubazioni. Compresi i collari intumescenti da inserire a contorno dei tubi termodeformabili, atta alla sigillatura dei passaggi di tubazioni passanti per strutture REI; composto da cassero specifico a forma cilindrica in acciaio inossidabile contenente una banda intumescente, l'apertura è a tenaglia bloccabile in modo rigido mediante linguetta ad incastro; il collare ha un elevato potere termoespandente che, sotto l'azione del calore, garantisce la completa sigillatura del tubo passante mediante ostruzione dello stesso con uno sbarramento antifuoco certificato di classe REI 120. Compreso: il tracciamento degli impianti, la messa a disposizione di tutte le attrezzature e del personale specializzato necessari all'avviamento, il personale specializzato, le attrezzature ed i materiali di ricambio per le prove funzionali e per il collaudo.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 raccordi, selle, materiali vari per giunzioni e saldature, la movimentazione ed il posizionamento alle varie quote, l'assemblaggio in loco, le prove di tenuta, le prove funzionali sia a freddo che a caldo, la taratura, il bilanciamento, il collaudo con primo avvio, accessori, materiali di uso e consumo per dare l'opera completa e funzionante a perfetta regola d'arte, verifiche del posizionamento, la formulazione di tutti i manuali d'uso e manutenzione, la messa a disposizione di tutte le attrezzature necessarie allo start-up dell'impianto, oneri e mezzi anche non esplicitamente menzionati per dare l'opera compiuta e funzionante a perfetta regola d'arte.</t>
  </si>
  <si>
    <t>M20.uir.003</t>
  </si>
  <si>
    <t>Fornitura e posa in opera di Tubazione in rame per impianti di condizionamento e refrigerazione, isolato: Ø 12,7 mm. Tubazione in rame: Composizione: Cu-DHPCW024A (Cu+Ag=99.90%) secondo UNI EN 1412 (C12200 secondo ASTMB111/M) Disossidato al fosforo (P:0.015÷0.040%) secondo UNI EN 1412 Stato fisico ricotto R220 secondo UNI EN 12735-1 Rame ad elevata pulizia della superficie interna del tubo (secondo la normativa UNI12735-1eASTMB280) Superficie interna lucida Residuo solubile C&lt;0.38mg/dm2 secondo UNI EN 1057 Guainaisolante: Polietilene espanso a cellule chiuse secondo norma UNI10376 Densità media del rivestimento: 33kg/m3 Elevata resistenza ad agenti chimici esterni Marcatura ad inchiostro di ogni metro di tubazione Ottenuta senza l'utilizzo di gas CFC e HCFC nocivi per l'ambiente e ottemperante al regolamento europeo 2037/CE/2000 Elevate caratteristiche meccaniche e dimensionali secondo UNI12735 -1 (eASTMB68/M) materiale certificato in classe BL-s2, d0 di reazione al fuoco, classificato secondo EN 13501-1 Protezione esterna: Pellicola di polietilene di colore bianca Superficie esterna liscia o corrugata Valore medio del fattore di resistenza alla diffusione del vaporea cqueo "µ" 14000 materiale certificato in classe BL-s2, d0 di reazione al fuoco, classificato secondo EN 13501-1 Diametro: Ø 12,7 mm La lavorazione si effettuerà con attrezzature specifiche del costruttore delle tubazioni. Compresi i collari intumescenti da inserire a contorno dei tubi termodeformabili, atta alla sigillatura dei passaggi di tubazioni passanti per strutture REI; composto da cassero specifico a forma cilindrica in acciaio inossidabile contenente una banda intumescente, l'apertura è a tenaglia bloccabile in modo rigido mediante linguetta ad incastro; il collare ha un elevato potere termoespandente che, sotto l'azione del calore, garantisce la completa sigillatura del tubo passante mediante ostruzione dello stesso con uno sbarramento antifuoco certificato di classe REI 120. Compreso: il tracciamento degli impianti, la messa a disposizione di tutte le attrezzature e del personale specializzato necessari all'avviamento, il personale specializzato, le attrezzature ed i materiali di ricambio per le prove funzionali e per il collaudo.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 raccordi, selle, materiali vari per giunzioni e saldature, la movimentazione ed il posizionamento alle varie quote, l'assemblaggio in loco, le prove di tenuta, le prove funzionali sia a freddo che a caldo, la taratura, il bilanciamento, il collaudo con primo avvio, accessori, materiali di uso e consumo per dare l'opera completa e funzionante a perfetta regola d'arte, verifiche del posizionamento, la formulazione di tutti i manuali d'uso e manutenzione, la messa a disposizione di tutte le attrezzature necessarie allo start-up dell'impianto, oneri e mezzi anche non esplicitamente menzionati per dare l'opera compiuta e funzionante a perfetta regola d'arte.</t>
  </si>
  <si>
    <t>M20.uir.004</t>
  </si>
  <si>
    <t>Fornitura e posa in opera di Tubazione in rame per impianti di condizionamento e refrigerazione, isolato: Ø 15,88 mm. Tubazione in rame: Composizione: Cu-DHPCW024A (Cu+Ag=99.90%) secondo UNI EN 1412 (C12200 secondo ASTMB111/M) Disossidato al fosforo (P:0.015÷0.040%) secondo UNI EN 1412 Stato fisico ricotto R220 secondo UNI EN 12735-1 Rame ad elevata pulizia della superficie interna del tubo (secondo la normativa UNI12735-1eASTMB280) Superficie interna lucida Residuo solubile C&lt;0.38mg/dm2 secondo UNI EN 1057 Guainaisolante: Polietilene espanso a cellule chiuse secondo norma UNI10376 Densità media del rivestimento: 33kg/m3 Elevata resistenza ad agenti chimici esterni Marcatura ad inchiostro di ogni metro di tubazione Ottenuta senza l'utilizzo di gas CFC e HCFC nocivi per l'ambiente e ottemperante al regolamento europeo 2037/CE/2000 Elevate caratteristiche meccaniche e dimensionali secondo UNI12735 -1 (eASTMB68/M) materiale certificato in classe BL-s2, d0 di reazione al fuoco, classificato secondo EN 13501-1 Protezione esterna: Pellicola di polietilene di colore bianca Superficie esterna liscia o corrugata Valore medio del fattore di resistenza alla diffusione del vaporea cqueo "µ" 14000 materiale certificato in classe BL-s2, d0 di reazione al fuoco, classificato secondo EN 13501-1 Diametro: Ø 15,88 mm La lavorazione si effettuerà con attrezzature specifiche del costruttore delle tubazioni. Compresi i collari intumescenti da inserire a contorno dei tubi termodeformabili, atta alla sigillatura dei passaggi di tubazioni passanti per strutture REI; composto da cassero specifico a forma cilindrica in acciaio inossidabile contenente una banda intumescente, l'apertura è a tenaglia bloccabile in modo rigido mediante linguetta ad incastro; il collare ha un elevato potere termoespandente che, sotto l'azione del calore, garantisce la completa sigillatura del tubo passante mediante ostruzione dello stesso con uno sbarramento antifuoco certificato di classe REI 120. Compreso: il tracciamento degli impianti, la messa a disposizione di tutte le attrezzature e del personale specializzato necessari all'avviamento, il personale specializzato, le attrezzature ed i materiali di ricambio per le prove funzionali e per il collaudo.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 raccordi, selle, materiali vari per giunzioni e saldature, la movimentazione ed il posizionamento alle varie quote, l'assemblaggio in loco, le prove di tenuta, le prove funzionali sia a freddo che a caldo, la taratura, il bilanciamento, il collaudo con primo avvio, accessori, materiali di uso e consumo per dare l'opera completa e funzionante a perfetta regola d'arte, verifiche del posizionamento, la formulazione di tutti i manuali d'uso e manutenzione, la messa a disposizione di tutte le attrezzature necessarie allo start-up dell'impianto, oneri e mezzi anche non esplicitamente menzionati per dare l'opera compiuta e funzionante a perfetta regola d'arte.</t>
  </si>
  <si>
    <t>M20.uir.005</t>
  </si>
  <si>
    <t>Fornitura e posa in opera di Tubazione in rame per impianti di condizionamento e refrigerazione, isolato: Ø 19,05 mm. Tubazione in rame: Composizione: Cu-DHPCW024A (Cu+Ag=99.90%) secondo UNI EN 1412 (C12200 secondo ASTMB111/M) Disossidato al fosforo (P:0.015÷0.040%) secondo UNI EN 1412 Stato fisico ricotto R220 secondo UNI EN 12735-1 Rame ad elevata pulizia della superficie interna del tubo (secondo la normativa UNI12735-1eASTMB280) Superficie interna lucida Residuo solubile C&lt;0.38mg/dm2 secondo UNI EN 1057 Guainaisolante: Polietilene espanso a cellule chiuse secondo norma UNI10376 Densità media del rivestimento: 33kg/m3 Elevata resistenza ad agenti chimici esterni Marcatura ad inchiostro di ogni metro di tubazione Ottenuta senza l'utilizzo di gas CFC e HCFC nocivi per l'ambiente e ottemperante al regolamento europeo 2037/CE/2000 Elevate caratteristiche meccaniche e dimensionali secondo UNI12735 -1 (eASTMB68/M) materiale certificato in classe BL-s2, d0 di reazione al fuoco, classificato secondo EN 13501-1 Protezione esterna: Pellicola di polietilene di colore bianca Superficie esterna liscia o corrugata Valore medio del fattore di resistenza alla diffusione del vaporea cqueo "µ" 14000 materiale certificato in classe BL-s2, d0 di reazione al fuoco, classificato secondo EN 13501-1 Diametro: Ø 19,05 mm La lavorazione si effettuerà con attrezzature specifiche del costruttore delle tubazioni. Compresi i collari intumescenti da inserire a contorno dei tubi termodeformabili, atta alla sigillatura dei passaggi di tubazioni passanti per strutture REI; composto da cassero specifico a forma cilindrica in acciaio inossidabile contenente una banda intumescente, l'apertura è a tenaglia bloccabile in modo rigido mediante linguetta ad incastro; il collare ha un elevato potere termoespandente che, sotto l'azione del calore, garantisce la completa sigillatura del tubo passante mediante ostruzione dello stesso con uno sbarramento antifuoco certificato di classe REI 120. Compreso: il tracciamento degli impianti, la messa a disposizione di tutte le attrezzature e del personale specializzato necessari all'avviamento, il personale specializzato, le attrezzature ed i materiali di ricambio per le prove funzionali e per il collaudo.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 raccordi, selle, materiali vari per giunzioni e saldature, la movimentazione ed il posizionamento alle varie quote, l'assemblaggio in loco, le prove di tenuta, le prove funzionali sia a freddo che a caldo, la taratura, il bilanciamento, il collaudo con primo avvio, accessori, materiali di uso e consumo per dare l'opera completa e funzionante a perfetta regola d'arte, verifiche del posizionamento, la formulazione di tutti i manuali d'uso e manutenzione, la messa a disposizione di tutte le attrezzature necessarie allo start-up dell'impianto, oneri e mezzi anche non esplicitamente menzionati per dare l'opera compiuta e funzionante a perfetta regola d'arte.</t>
  </si>
  <si>
    <t>M20.uir.006</t>
  </si>
  <si>
    <t>Fornitura e posa in opera di Tubazione in rame per impianti di condizionamento e refrigerazione, isolato: Ø 22,2 mm. Tubazione in rame: Composizione: Cu-DHPCW024A (Cu+Ag=99.90%) secondo UNI EN 1412 (C12200 secondo ASTMB111/M) Disossidato al fosforo (P:0.015÷0.040%) secondo UNI EN 1412 Stato fisico ricotto R220 secondo UNI EN 12735-1 Rame ad elevata pulizia della superficie interna del tubo (secondo la normativa UNI12735-1eASTMB280) Superficie interna lucida Residuo solubile C&lt;0.38mg/dm2 secondo UNI EN 1057 Guainaisolante: Polietilene espanso a cellule chiuse secondo norma UNI10376 Densità media del rivestimento: 33kg/m3 Elevata resistenza ad agenti chimici esterni Marcatura ad inchiostro di ogni metro di tubazione Ottenuta senza l'utilizzo di gas CFC e HCFC nocivi per l'ambiente e ottemperante al regolamento europeo 2037/CE/2000 Elevate caratteristiche meccaniche e dimensionali secondo UNI12735 -1 (eASTMB68/M) materiale certificato in classe BL-s2, d0 di reazione al fuoco, classificato secondo EN 13501-1 Protezione esterna: Pellicola di polietilene di colore bianca Superficie esterna liscia o corrugata Valore medio del fattore di resistenza alla diffusione del vaporea cqueo "µ" 14000 materiale certificato in classe BL-s2, d0 di reazione al fuoco, classificato secondo EN 13501-1 Diametro: Ø 22,2 mm La lavorazione si effettuerà con attrezzature specifiche del costruttore delle tubazioni. Compresi i collari intumescenti da inserire a contorno dei tubi termodeformabili, atta alla sigillatura dei passaggi di tubazioni passanti per strutture REI; composto da cassero specifico a forma cilindrica in acciaio inossidabile contenente una banda intumescente, l'apertura è a tenaglia bloccabile in modo rigido mediante linguetta ad incastro; il collare ha un elevato potere termoespandente che, sotto l'azione del calore, garantisce la completa sigillatura del tubo passante mediante ostruzione dello stesso con uno sbarramento antifuoco certificato di classe REI 120. Compreso: il tracciamento degli impianti, la messa a disposizione di tutte le attrezzature e del personale specializzato necessari all'avviamento, il personale specializzato, le attrezzature ed i materiali di ricambio per le prove funzionali e per il collaudo.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 raccordi, selle, materiali vari per giunzioni e saldature, la movimentazione ed il posizionamento alle varie quote, l'assemblaggio in loco, le prove di tenuta, le prove funzionali sia a freddo che a caldo, la taratura, il bilanciamento, il collaudo con primo avvio, accessori, materiali di uso e consumo per dare l'opera completa e funzionante a perfetta regola d'arte, verifiche del posizionamento, la formulazione di tutti i manuali d'uso e manutenzione, la messa a disposizione di tutte le attrezzature necessarie allo start-up dell'impianto, oneri e mezzi anche non esplicitamente menzionati per dare l'opera compiuta e funzionante a perfetta regola d'arte.</t>
  </si>
  <si>
    <t>M20.uir.007</t>
  </si>
  <si>
    <t>Fornitura e posa in opera di Tubazione in rame per impianti di condizionamento e refrigerazione, isolato: Ø 28,58 mm. Tubazione in rame: Composizione: Cu-DHPCW024A (Cu+Ag=99.90%) secondo UNI EN 1412 (C12200 secondo ASTMB111/M) Disossidato al fosforo (P:0.015÷0.040%) secondo UNI EN 1412 Stato fisico ricotto R220 secondo UNI EN 12735-1 Rame ad elevata pulizia della superficie interna del tubo (secondo la normativa UNI12735-1eASTMB280) Superficie interna lucida Residuo solubile C&lt;0.38mg/dm2 secondo UNI EN 1057 Guainaisolante: Polietilene espanso a cellule chiuse secondo norma UNI10376 Densità media del rivestimento: 33kg/m3 Elevata resistenza ad agenti chimici esterni Marcatura ad inchiostro di ogni metro di tubazione Ottenuta senza l'utilizzo di gas CFC e HCFC nocivi per l'ambiente e ottemperante al regolamento europeo 2037/CE/2000 Elevate caratteristiche meccaniche e dimensionali secondo UNI12735 -1 (eASTMB68/M) materiale certificato in classe BL-s2, d0 di reazione al fuoco, classificato secondo EN 13501-1 Protezione esterna: Pellicola di polietilene di colore bianca Superficie esterna liscia o corrugata Valore medio del fattore di resistenza alla diffusione del vaporea cqueo "µ" 14000 materiale certificato in classe BL-s2, d0 di reazione al fuoco, classificato secondo EN 13501-1 Diametro: Ø 28,58 mm La lavorazione si effettuerà con attrezzature specifiche del costruttore delle tubazioni. Compresi i collari intumescenti da inserire a contorno dei tubi termodeformabili, atta alla sigillatura dei passaggi di tubazioni passanti per strutture REI; composto da cassero specifico a forma cilindrica in acciaio inossidabile contenente una banda intumescente, l'apertura è a tenaglia bloccabile in modo rigido mediante linguetta ad incastro; il collare ha un elevato potere termoespandente che, sotto l'azione del calore, garantisce la completa sigillatura del tubo passante mediante ostruzione dello stesso con uno sbarramento antifuoco certificato di classe REI 120. Compreso: il tracciamento degli impianti, la messa a disposizione di tutte le attrezzature e del personale specializzato necessari all'avviamento, il personale specializzato, le attrezzature ed i materiali di ricambio per le prove funzionali e per il collaudo.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 raccordi, selle, materiali vari per giunzioni e saldature, la movimentazione ed il posizionamento alle varie quote, l'assemblaggio in loco, le prove di tenuta, le prove funzionali sia a freddo che a caldo, la taratura, il bilanciamento, il collaudo con primo avvio, accessori, materiali di uso e consumo per dare l'opera completa e funzionante a perfetta regola d'arte, verifiche del posizionamento, la formulazione di tutti i manuali d'uso e manutenzione, la messa a disposizione di tutte le attrezzature necessarie allo start-up dell'impianto, oneri e mezzi anche non esplicitamente menzionati per dare l'opera compiuta e funzionante a perfetta regola d'arte.</t>
  </si>
  <si>
    <t>M20.uir.008</t>
  </si>
  <si>
    <t>Fornitura e posa in opera di Tubazione in rame per impianti di condizionamento e refrigerazione, isolato: Ø 34,93 mm. Tubazione in rame: Composizione: Cu-DHPCW024A (Cu+Ag=99.90%) secondo UNI EN 1412 (C12200 secondo ASTMB111/M) Disossidato al fosforo (P:0.015÷0.040%) secondo UNI EN 1412 Stato fisico ricotto R220 secondo UNI EN 12735-1 Rame ad elevata pulizia della superficie interna del tubo (secondo la normativa UNI12735-1eASTMB280) Superficie interna lucida Residuo solubile C&lt;0.38mg/dm2 secondo UNI EN 1057 Guainaisolante: Polietilene espanso a cellule chiuse secondo norma UNI10376 Densità media del rivestimento: 33kg/m3 Elevata resistenza ad agenti chimici esterni Marcatura ad inchiostro di ogni metro di tubazione Ottenuta senza l'utilizzo di gas CFC e HCFC nocivi per l'ambiente e ottemperante al regolamento europeo 2037/CE/2000 Elevate caratteristiche meccaniche e dimensionali secondo UNI12735 -1 (eASTMB68/M) materiale certificato in classe BL-s2, d0 di reazione al fuoco, classificato secondo EN 13501-1 Protezione esterna: Pellicola di polietilene di colore bianca Superficie esterna liscia o corrugata Valore medio del fattore di resistenza alla diffusione del vaporea cqueo "µ" 14000 materiale certificato in classe BL-s2, d0 di reazione al fuoco, classificato secondo EN 13501-1 Diametro: Ø 34,93 mm La lavorazione si effettuerà con attrezzature specifiche del costruttore delle tubazioni. Compresi i collari intumescenti da inserire a contorno dei tubi termodeformabili, atta alla sigillatura dei passaggi di tubazioni passanti per strutture REI; composto da cassero specifico a forma cilindrica in acciaio inossidabile contenente una banda intumescente, l'apertura è a tenaglia bloccabile in modo rigido mediante linguetta ad incastro; il collare ha un elevato potere termoespandente che, sotto l'azione del calore, garantisce la completa sigillatura del tubo passante mediante ostruzione dello stesso con uno sbarramento antifuoco certificato di classe REI 120. Compreso: il tracciamento degli impianti, la messa a disposizione di tutte le attrezzature e del personale specializzato necessari all'avviamento, il personale specializzato, le attrezzature ed i materiali di ricambio per le prove funzionali e per il collaudo.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 raccordi, selle, materiali vari per giunzioni e saldature, la movimentazione ed il posizionamento alle varie quote, l'assemblaggio in loco, le prove di tenuta, le prove funzionali sia a freddo che a caldo, la taratura, il bilanciamento, il collaudo con primo avvio, accessori, materiali di uso e consumo per dare l'opera completa e funzionante a perfetta regola d'arte, verifiche del posizionamento, la formulazione di tutti i manuali d'uso e manutenzione, la messa a disposizione di tutte le attrezzature necessarie allo start-up dell'impianto, oneri e mezzi anche non esplicitamente menzionati per dare l'opera compiuta e funzionante a perfetta regola d'arte.</t>
  </si>
  <si>
    <t>M20.uir.009</t>
  </si>
  <si>
    <t>Fornitura e posa in opera di Tubazione in rame per impianti di condizionamento e refrigerazione, isolato: Ø 41,28 mm. Tubazione in rame: Composizione: Cu-DHPCW024A (Cu+Ag=99.90%) secondo UNI EN 1412 (C12200 secondo ASTMB111/M) Disossidato al fosforo (P:0.015÷0.040%) secondo UNI EN 1412 Stato fisico ricotto R220 secondo UNI EN 12735-1 Rame ad elevata pulizia della superficie interna del tubo (secondo la normativa UNI12735-1eASTMB280) Superficie interna lucida Residuo solubile C&lt;0.38mg/dm2 secondo UNI EN 1057 Guainaisolante: Polietilene espanso a cellule chiuse secondo norma UNI10376 Densità media del rivestimento: 33kg/m3 Elevata resistenza ad agenti chimici esterni Marcatura ad inchiostro di ogni metro di tubazione Ottenuta senza l'utilizzo di gas CFC e HCFC nocivi per l'ambiente e ottemperante al regolamento europeo 2037/CE/2000 Elevate caratteristiche meccaniche e dimensionali secondo UNI12735 -1 (eASTMB68/M) materiale certificato in classe BL-s2, d0 di reazione al fuoco, classificato secondo EN 13501-1 Protezione esterna: Pellicola di polietilene di colore bianca Superficie esterna liscia o corrugata Valore medio del fattore di resistenza alla diffusione del vaporea cqueo "µ" 14000 materiale certificato in classe BL-s2, d0 di reazione al fuoco, classificato secondo EN 13501-1 Diametro: Ø 41,28 mm La lavorazione si effettuerà con attrezzature specifiche del costruttore delle tubazioni. Compresi i collari intumescenti da inserire a contorno dei tubi termodeformabili, atta alla sigillatura dei passaggi di tubazioni passanti per strutture REI; composto da cassero specifico a forma cilindrica in acciaio inossidabile contenente una banda intumescente, l'apertura è a tenaglia bloccabile in modo rigido mediante linguetta ad incastro; il collare ha un elevato potere termoespandente che, sotto l'azione del calore, garantisce la completa sigillatura del tubo passante mediante ostruzione dello stesso con uno sbarramento antifuoco certificato di classe REI 120. Compreso: il tracciamento degli impianti, la messa a disposizione di tutte le attrezzature e del personale specializzato necessari all'avviamento, il personale specializzato, le attrezzature ed i materiali di ricambio per le prove funzionali e per il collaudo.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 raccordi, selle, materiali vari per giunzioni e saldature, la movimentazione ed il posizionamento alle varie quote, l'assemblaggio in loco, le prove di tenuta, le prove funzionali sia a freddo che a caldo, la taratura, il bilanciamento, il collaudo con primo avvio, accessori, materiali di uso e consumo per dare l'opera completa e funzionante a perfetta regola d'arte, verifiche del posizionamento, la formulazione di tutti i manuali d'uso e manutenzione, la messa a disposizione di tutte le attrezzature necessarie allo start-up dell'impianto, oneri e mezzi anche non esplicitamente menzionati per dare l'opera compiuta e funzionante a perfetta regola d'arte.</t>
  </si>
  <si>
    <t>M21.ndt.002</t>
  </si>
  <si>
    <t xml:space="preserve">Fornitura e posa in opera di unità di trattamento aria Q (mandata) = 11.000 m³/h, Q (ripresa) = 11.000 m³/h, a sezioni componibili, completa di accessori, da esterno. UTA conforme direttiva Ecodesign ErP 2018. Cerificata Eurovent. Descrizione generale carpenteria Massiccia costruzione a doppia parete ad incastro, costituita da profili combinati con pannelli, integrati da listelli bloccanti. Tutti i componenti della carpenteria sono anticorrosione tramite l'utilizzo di lamiere zincate, alluminio e acciaio INOX. I profili di uno spessore totale di 65 mm sono in alluminio di un spessore di 2 mm con un trattamento di anodizzazione con un spessore di 120 µ per garantirne la resistenza alla corrosione e la caratteristica finitura opaca superficiale con spigoli arrotondati R8 per ragioni estetici e per la sicurezza degli operatori in casi di urti accidentali. I lati del profilo hanno uno spessore di 48 mm per alloggiare il pannello da 50 mm e il listello di fissaggio a pressione di 8 mm. Il profilo a taglio termico consiste di un profilato interno e di un profilato esterno collegati mediante listelli di materiale plastico isolante, che garantisce la totale separazione tra le due componenti metalliche del profilo. I listelli hanno uno spessore di 2 mm e una lunghezza di 15 mm. Il profilo a taglio termico sia dal punto di vista dimensionale che da punto di vista meccanico è del tutto equivalente al profilo standard e per questo possono essere combinati anche nella stessa macchina. I profili sono collegati con angolari o in materiale plastico o Aluzink (lega di alluminio e zinco) caratterizzati per avere l'angolo smussato. Questo permette di collegare due sezioni adiacenti con delle speciali piastre sagomate a farfalla con angolo di 90 gradi e unite agli angolari tramite viti a brugola diametro 7. Con questo sistema manmano che le sezioni vengono vicinate col fissaggio delle viti avviene anche l'autocentratura dei moduli, garantendo così il montaggio semplice e veloce di tutta la macchina. I profili sono dotati per tutta la loro lunghezza di un foro filetta internamente. Tramite viti a brugola passanti gli angolari vengono fissati ai profili e garantiscono così la massima tenuta all'aria e stabilità meccanica. Questo sistema permette di utilizzare il telaio DIWER anche su unità sovrapposte con altezza complessiva di 6 metri garantendo sempre comunque la necessaria stabilità e indeformabilità di tutta la struttura. I pannelli a doppia parete sono fatti di esecuzione standard in acciaio zincato con spessore di 10/10 sia sul lato interno che sul lato esterno. Sono disponibili anche esecuzioni in acciaio zincato plastificato con trattamento superficiale spessore 120 µ in colore RAL 7035 o RAL 5021 o a richiesta in ogni altra tinta. Disponibili anche panelli in Peraluman Almg3 o acciaio INOX, o AISI 304 o AISI 316. Le esecuzioni dei panelli interni ed esterni possono essere scelti separatamente anche con materiali e finiture diversi. Il pannello interno è accoppiato al pannello esterno con l'interposizione di una guarnizione isolante e garantisce il taglio termico tra le superfici interne ed esterne delle macchine. Nessuna parte metallica collega direttamente la superficie dei due panelli. La lunghezza di contatto tra la guarnizione di tenuta e i due panelli è di 17 mm per garantire la più ampia superficie di contatto tra i due panelli. La guarnizione e dotata di una sporgenza circolare morbida diametro 5 mm che sotto la pressione dei listelli di bloccaggio aderisce perfettamente tra il profilo ed il pannello per garantire la tenuta ermetica all'aria. Al lato della piegatura degli angoli dei panelli si inserisce un speciale gel sigillante su tutti gli angoli per garantire l'ermeticità del pannello anche in caso di vibrazioni o dilatazioni termiche. L'isolamento termoacustico all'interno del pannello è realizzato con lana minerale di roccia, densitá 20 kg/m³. Il taglio eseguito a mano della lana di roccia consente di riempire perfettamente tutto lo spazio all'interno del pannello. I panelli sopra una certa grandezza sono rinforzati con dei profili metallici ad anello aperto che collegano senza ponte termico i lati esterno ed interno del pannello. Il fissaggio avviene tramite un collante e un tappeto di Neoprene. Il fissaggio dei pannelli nei profili viene effettuato tramite sopra indicati listelli speciali per i quali non viene utilizzata nessuna saldatura, rivettatura, cosi come non vengono utilizzate viti di nessun genere. Porte costituite come i pannelli, fissate al profilo mediante massicce cerniere regolabili con viti eccentriche. La regolazione avviene su tutte le direzioni assicurando l'allineamento verticale e orizzontale delle portine al telaio oltre che la corretta pressione di chiusura. Serrature con chiave, a leva singola o doppia. Le portine sul lato premente sono dotate di leve di apertura che evitano lo sblocco accidentale della porta con dispositivo automatico d'arresto. A una prima rotazione della maniglia la porta viene solo sbloccata, l'apertura totale avviene solo con una ulteriore rotazione di 90 gradi della leva. Nelle macchine d'esterno tutte le portine sono dotate di un sistema di bloccaggio automatico della porta per evitare movimenti accidentali dovute al vento durante l'operazione di manutenzione. Viene previsto un tettuccio in Peraluman e una sigillatura esterna. Il tettuccio viene avvitato sui profili superiori dell' unità tramite viti passanti con annello sigillante a tenuta ed è dotato di un rivestimento termico interno. Il tettuccio può essere piano, oppure inclinato a semplice o doppio spiovente. Il tetto sporge in rispetto alla macchina di 100 mm su tutto il perimetro. Tutte le sezioni apribili con portine sono dotate di listelli frangigocce sul lato inferiore della sezione di apertura per favorire il deflusso dell'acqua piovana. In caso di difficoltà di trasporto della macchina al luogo destinazione (per es. porte di accesso troppo strette), la macchina può essere smontato completamente e rimontato senza la necessità di utilizzo di attrezzi speciali. - Spessore profilo 50 mm - Spessore telaio 2 mm - Spessore lamiera interna/esterna 1,0/1,0 mm - Spessore pannello 50 mm - Peso specifico isolamento 20 kg/m³ - Stabilitá meccanica classe D2 (prEN 1886) - tenuta pannello classe L1 (prEN 1886) - Coefficiente di trassmissione termica classe T2 (prEN 1886) - Fattore di ponti termici carpenteria classe TB2 (prEN 1886) - Abbattimento sonoro secondo EN 1886-1998 33 dB(A) - Differenza massima di pressione (interna/esterna) 3200 Pa - Temperatura massima 110°C max - Velocitá aria sulle batterie consigliata 3,0 m/s max. - certificazione EUROVENT - rispondenza alla direttiva ECODESIGN Erp2018. Prefiltri a pannello Il prefiltri a pannello dovranno essere di 48 o 98 mm di spessore, e in classe G2, G3, G4 o F5 nominale secondo la norma EN 779:2002, come specificato nella scheda qui di seguito. I filtri saranno costituiti da setti metallici o sintetici pieghettati inseriti nelle cornici di acciaio zincato. I filtri devono essere adatti per 70°C in servizio continuo. I prefiltri dovranno essere installati su guide, su telai di fissaggio universale o in guide a scorrimento, come specificato. Per i prefiltri previsti montati su telai universali, la tenuta ottimale tra le celle filtranti e le cornici sarà assicurata con guarnizioni in gomma continua conforme alle prescrizioni della VDI 6022. Per ottimizzare costi di manutenzione stoccaggio, le dimensioni del filtro deve essere conforme alle prescrizzioni della Eurovent 2 / 2: 592 mm x 592 mm x 48 mm o 592 millimetri x 592 millimetri x 98 mm 592 mm x 287 mm x 48 mm o 592 millimetri x 287 millimetri x 98 mm Non sono permesse altre dimensioni filtri. Serrande Le serrande saranno fornite per controllare l'apertura/chiusura degli ingressi / uscite dell'unità, con controllo ON / OFF o per la miscelazione o d'intercettazione con controllo modulante. Esse devono essere controllate sia con leve manuali o servomotori elettrici. Serrande realizzate con alette a profilo alare in doppia parete, in acciaio zincato, alluminio o acciaio inox. I meccanismi d'interconnessione delle alette sono realizzati con ingranaggi in PPTF, adatto a temperature fino a 110 ° C o materiale Ryton, adatti fino a 160 ° C. Essi consentiranno la controrotazione delle alette rotanti senza slittamenti, e un buon funzionamento con coppia minima. Le alette in alluminio devono essere provviste di guarnizioni in neoprene, ed essere conformi alla classe 2 secondo EN 1751. Il perno di azionamento deve essere a sezione quadra, adatto per il montaggio di attuatore standard e devono essere montati su cuscinetti a basso attrito in in fibra di vetro rinforzata. Il telaio della serranda deve essere realizzato con acciaio zincato, alluminio o acciaio inox e comprende flange su ogni lato con fori nei 4 angoli per un facile collegamento alla canalizzazione. Le serrande superiori a 1.525 mim e/o 1.220 mm di altezza devono essere suddivise in più serrande di stessa misura. Le serrande fornite su unità esterne devono essere resistenti alle intemperie o installati internità alle unità. Per le applicazioni igieniche, le serrande a movimento contrapposto devono essere conformi alla norma DIN 1946-4 e Classe 4 secondo EN 1751. Le alette della serranda devono essere realizzate con profilo alare a doppia parete in alluminio, dotate di guarnizioni. I meccanismi d'interconnessione delle alette sono realizzati con ingranaggi in PPTF, poste esternamente al flusso d'aria. Tra le alette e il telaio saranno fissate ai profili in alluminio speciali guarnizioni all'interno del flusso d'aria per garantire la duratura tenuta d'aria. Il telaio della serranda deve essere in acciaio zincato o in acciaio inox, come indicato nella descrizione dettagliata. Per garantire una lunga durata di funzionamento, non sono consentiti meccanismi di interconnessione con leve o aste. Filtro a tasche rigide ad alta efficienza I filtri a tasche rigide dovranno avere efficenza da F5 a F9 secondo la norma EN 779:2011, come specificato qui di seguito. I filtri a tasche rigide dovranno essere certificati Eurovent, con caratteristiche di bassa caduta di pressione d'aria e lungo ciclo di vita operativo. Essi saranno realizzati con setti in fibra di vetro fissati su cornici in ABS di 25 mm di spessore o cornici in polipropilene. Essi saranno leggeri, facili da installare e completamente inceneribili. I filtri devono essere adatti per 70 ° C in servizio continuo. Per ottimizzare costi di manutenzione stoccaggio, le dimensioni del filtro deve essere conforme alle prescrizzioni della Eurovent 2 / 2: 592 mm x 592 mm x 535 mm 592 mm x 287 mm x 535 mm Non sono permesse altre dimensioni filtri. I filtri dovranno essere fissati all'interno delle unità su telai universali che dovranno essere idoneamente assemblati e opportunamente sigillati alle pareti interne della carpenteria. La tenuta ottimale tra le celle filtranti e i telai verrà assicurata con guarnizioni in gomma continua conforme alle prescrizzioni della VDI 6022. Per il dimensionamento del ventilatore dovrà essere considerata la perdita di carico del filtro a vita media alla portata d'aria nominale. La perdita di bypass del filtro non dovrà superare lo 0,5% del flusso d'aria nominale alla condizione di funzionamento nominale, classe F9 secondo EN 1886. Batteria di riscaldamento/rafreddamento Le batterie di riscaldamento devono essere facilmente smontabili con removibilità, montate su guide con pannello frontale rimovibile. La velocità dell'aria attraverso la superficie alettata non deve superare i 3,0 m/s. Le prestazioni della batteria devono essere conformi a standard AHRI 410-2001. I materiali previsti e le esecuzioni speciali dovranno essere indicati come specificato nelle schede. Le alette devono essere piatte per evitare incrostazioni e permettere una corretta pulizia. Il passo alette minimo non deve essere inferiore a 2,0 mm.Dati di potenza, perdite di pressione lato aria e certificati EUROVENT ("rating Standard 6/C/005-2011"). Nella descrizione dettagliata dovranno essere fornite indicazioni delle prestazioni, accessori e opzioni. I separatori delle gocce devono essere realizzati con alette in polipropilene ed avere una larghezza minima di 110 mm. Le alette devono essere montate in un telaio in acciaio zincato o in acciaio inossidabile. Se l'altezza interna dell'unità è massimo di 915 millimetri il separatore di gocce deve essere in esecuzione senza telaio. Nella parete di fondo della sezione è prevista una vasca di raccolta condensa opportunamente dimensionata, con uno scarico di 32 mm di diametro situato sul lato dell'unità Telai antigelo Il telaio antigelo è composto da un profilo ad "U", montato su guide, che coprono l'intera superficie dello scambiatore a piastre. Il telaio deve essere munito di occhielli di fissaggio per il capillare di un termostato su tutta la superficie frontale alettata della batteria. Esso è fissato ad una portina asportabile per un facile accesso e inserimento. Nella descrizione dettagliata dovranno essere fornite indicazioni di accessori e opzioni. Umidificatori a vapore Gli umidificatori a vapore deve essere autonomi, del tipo ad elettrodi immersifunzionante con una pressione dell'acqua di alimentazione tra 0,1 a 8 bar, e la conducibilità dell'acqua 75-1250 ms / cm. Il produttore di vapore deve essere in classe di protezione IP20 e deve essere installato all'interno di un vano costruito con la medesima esecuzione della carpenteria dell'unità, per installazione esterna, con antigelo e termostato. Il produttore di vapore deve essere munito di un ampio pannello di controllo facile da usare tra cui un ampio display grafico che visualizzi informazioni diagnostiche dettagliate e di una tastiera per la programmazione e il controllo del funzionamento. Il generatore dovrà avere un'alta affidabilità con cilindri di alta qualità e pompa di scarico. Il software di controllo si adatta automaticamente in base alle caratteristiche dell'acqua. La portata di vapore prodotto verrà modulata in modo continuo 20-100% della capacità massima, tramite un contatto pulito di un umidostato, o segnali 0-1V, 0-10V, 2-10V, 0-20mA, 4-20mA, 0-135 Ohm esterno. Il regolatore gestirà il funzionamento con fasce orarie giornaliere e settimanali, set point variabile, drenaggio automatico in modalità standby. Esso fornirà una diagnostica completa con messaggi di testo, allarmi con cronologia. La connettività con un sistema BMS deve essere effettuato tramite Modbus, BACnet o LON. Distributore di vapore opportunamente dimensionato, con diametri 22-40 mm e installati in una sezione umidificazione di 1.220 mm di lunghezza, con porta d'ispezione e bacinella di raccolta condensa inclinata. Nella descrizione dettagliata dovranno essere fornite indicazioni delle prestazioni, accessori e opzioni. Ventilatore a girante libera Nella descrizione dettagliata dovranno essere fornite indicazioni delle prestazioni, accessori e opzioni. Le giranti sono direttamente accoppiate ai motori con giunto fisso o bussola conica. I ventilatori devono avere giranti a 7 pale rovesce in acciaio saldato e protetto contro la corrosione con una verniciatura a polvere. Essi devono essere dotati coni d'aspirazione aerodinamici per prestazioni ottimizzate. Le prestazioni dei ventilatori devono essere determinate secondo ISO 5801. I dati di rumorosità devono essere riferiti alla norma DIN 45635-38, ISO 3745 (classe 1) o ISO 13347-3. I ventilatori devono essere bilanciati staticamente e dinamicamente in base alle G2.5 / 6,3 a ISO 1940 T1. I motori devono essere conformi alla norma IEC, raffreddati ad aria, forma costruttiva B3, testati VDE, in classe di protezione IP55, in classe di isolamento F, classe di efficienza IEC60034: IE2, e adatto per collegamento con inverter. Essi saranno dotati di protezione termica PTC. Devono essere previsti i passacavi per l'alimentazione del motore. Gruppo motore/ventilatore con dati certificati secondo la. EUROVENT "Rating standard 6/C/005-1997". Nella descrizione dettagliata dovranno essere fornite indicazioni delle prestazioni, accessori e opzioni. Sezione vuota Le sezioni vuote saranno dotate di adeguate portine al fine d'ispezione, di dimensione adeguata alle finalità richieste per l'ispezione, pulizia e manutenzione. Quando le sezioni vuote sono necessarie per installare in una fase successiva dei componenti, la sezione deve essere sufficientemente lunga da garantire un'installazione semplice e veloce. Oblò, luci cablate, o altre opzioni dove previste, come indicato nella descrizione dettagliata. Sezione di aspirazione/espulsione Le sezioni di ingresso e uscita devono essere previste rispettivamente all'inizio o alla fine dell'unità per permettere il flusso d'aria una deviazione a 90°. Le aperture di entrata o uscita aria devono essere posizionate in modo efficiente da o verso un lato, sul fondo o la parte superiore dell'unità, e devono essere dotate di giunti flessibili, serrande o griglie, come indicato nella descrizione dettagliata. Oblò, luci cablate, vasche condensa o altre opzioni dove previste, come indicato nella descrizione dettagliata Filtri a tasche rigidi ad alta efficienza I filtri a tasche rigide dovranno avere efficenza da F5 a F9 secondo la norma EN 779:2011, come specificato qui di seguito. I filtri a tasche rigide dovranno essere certificati Eurovent, con caratteristiche di bassa caduta di pressione d'aria e lungo ciclo di vita operativo. Essi saranno realizzati con setti in fibra di vetro fissati su cornici in ABS di 25 mm di spessore o cornici in polipropilene. Essi saranno leggeri, facili da installare e completamente inceneribili. I filtri devono essere adatti per 70 ° C in servizio continuo. Per ottimizzare costi di manutenzione stoccaggio, le dimensioni del filtro deve essere conforme alle prescrizzioni della Eurovent 2 / 2: 3 x 592 mm x 592 mm x 290 mm 3 x 592 mm x 287 mm Non sono permesse altre dimensioni filtri. I filtri dovranno essere fissati all'interno delle unità su telai universali che dovranno essere idoneamente assemblati e opportunamente sigillati alle pareti interne della carpenteria. La tenuta ottimale tra le celle filtranti e i telai verrà assicurata con guarnizioni in gomma continua conforme alle prescrizzioni della VDI 6022. Per il dimensionamento del ventilatore dovrà essere considerata la perdita di carico del filtro a vita media alla portata d'aria nominale. La perdita di bypass del filtro non dovrà superare lo 0,5% del flusso d'aria nominale alla condizione di funzionamento nominale, classe F9 secondo EN 1886. Nella descrizione dettagliata dovranno essere fornite indicatzioni delle prestazioni, accessori e opzioni. Recuperatori di calore a piastre Gli scambiatori di calore a piastre devono essere realizzati da pacchi scambiatori di calore e involucri per recuperare energia dall'aria di ripresa scambiandola allaria di rinnovo. I flussi daria despulsione e daria di mandata dovranno esserev sseparati con una perdita d'aria massima tra i due flussi d'aria di 0.022% con meno di 250 Pa di caduta di pressione differenziale. Essi saranno adatti per applicazioni ospedaliere o camere bianche. Il pacco scambiatore a piastre consisterà da piastre in alluminio con struttura con appositi distanziatori per fornire lefficienza ottimale. Sarà ecluso il trasferimento di odori o umidità. Per controllare la temperatura dell'aria in uscita e il congelamento degli scambiatori di calore a piastre, dovranno essere dotati di serrande frontale e bypass sul lato aria fresca. Le pareti laterali saranno in lamiera di acciaio zincata, imbullonati saldamente a queste estrusioni. Le sezioni scambiatori a piastre dovranno essere dotate di vasche di scarico su entrambi i lati dello scambiatore con connessioni di drenaggio di 32 mm di diametro sul lato ispezioni dellunità. Dovranno essere previsti separatori di gocce sul lato espulsione aria esausta, quando identificato il rischio dacqua di condensa. Gli scambiatori di calore a piastre dovranno essere privi di silicone e resistenti a 90 ° C. I dati prestazionali degli scambiatori a piastre dovranno essere certificati Eurovent. Per applicazioni con requisiti igienici o aria aggressiva, gli scambiatori di calore a piastre dovranno essere muniti di protezione con un rivestimento epossidico o in acciaio inox. Sezione by-pass I recuperatori rotativi sono composti da rotore di scambio termico di realizzato in lega d'alluminio di spessore tra 70 e 100 micron, resistente all'ambiente marino, composto strati alternati d'alluminio piani e ondulati per garantire un flusso d?aria laminare.. Essi consentiranno efficienze ottimali con minima caduta di pressione dell'aria. I rotori dovranno essere compatti, e dovranno avere una superfice frontale del rotore liscia e di facile accesso a tutti i componenti. La matrice scambiatore dovrà essere del tipo sensibile (condensazione) con il trasferimento di umidità minimo, igroscopici con trasferimento elevata umidità o il tipo di assorbimento per applicazioni di deumidificazione, come indicato nella descrizione dettagliata. Dovrà essere integrato settore di spurgo aria di mandata e aria d'espulsione per evitare la miscelazione dei flussi d'aria, saranno previste delle guarnizioni regolabili in prossimità tra il rotore e lungo la trave centrale. I rotori devono essere dotati di cuscinetti a sfere o a rulli lubrificati a vita. Il rotore deve essere azionato da un motore elettrico montato su una staffa e collegato tramite un sistema automatico autotensionante al rotore tramite una puleggia con un adattore al rapporto di trasmissione. Il recuperatore rotativo dovrà essere controllato regolatore di velocità on/off o variabile con regolazione 0-10 V o 4-20 mA da ingressi esterni. Il controller deve integrare una rampa di accelerazione e decelerazione. La pulizia dovrà essere possibile con aria, vapore, acqua o sostanze chimiche speciali. I recuperatori rotativi dovranno essere conformi alle norme VDI 2071, e dovranno essere certificati Eurovent. Umidificatore a vapore Gli umidificatori e pacco dovranno essere essere installati in sezioni con la pareti interne pannelli, guide interne e supporti in acciaio inossidabile Aisi 304. Essi saranno costituiti da una o più cassette supportate da un telaio rigido e un serbatoio d'acqua realizzati in acciaio inox 304. Le cassette dovranno essere essere realizzate per l'evaporazione sia da cellulosa impregnata o fogli di PVC verniciato con spalmatura in cotone. Le cassette evaporative devono essere provviste di guide, per una facile rimozione senza attrezzi speciali. Dovranno essere previste delle testate di distribuzione acqua installate sulla parte superiore di ogni singola cassetta. La fornitura d'acqua alle testate può provenire da una pompa di circolazione o direttamente dalla rete. La vasca dell'acqua deve essere dotata di una connessione acqua di reinteegro, una connessione di scarico e una connessione di troppo pieno. Il sistema di distribuzione è realizzato con tubi in PVC e tubi in tessuto flessibili rinforzati e dotato di una valvola di sfiato per controllare la concentrazione di minerali. Il livello dell'acqua nella vasca deve essere controllato con una valvola a galleggiante meccanica posizionata all'entrata acqua di reintegro. L'acqua viene ricircolata con una pompa immersa a basso consumo. Quando la velocità dell'aria sulla superfice dell'umidificatore supera i 2,69 devono essere previsti separatori di goccia con struttura in acciaio inox ed alette in polipropilene. Portine d'ispezione, luci cablate, o altre opzioni come indicato nella descrizione dettagliata. Unitá di mandata Filtro piano Filtro piano con pannelli interni zincato, pavimento zincato. Con filtri piani montati, portata aria 17310 m³/h Classe filtrante: G4 - pressione iniziale 48 Pa - pressione finale 98 Pa - guide zincate - pannello apribile (K) Dimensioni e quantità filtri: 3 x 592,0 mm x 592,0 mm 3 x 592,0 mm x 287,0 mm Filtro a tasche Filtro a tasche: pannelli interni zincato, pavimento zincato. Con filtri a tasche montati. Classe filtrante: F7 - pressione iniziale 69 Pa - pressione finale 169 Pa Accessori: - prese di pressione montate - manometro differenziale - fissaggio filtri rapido zincata - serratura per porta. Dimensioni e quantità filtri: 6 x 592,0 mm x 592,0 mm 3 x 592,0 mm x 287,0 mm Recuperatore a piastre Condizioni raffreddamento: Mandata: m³/h 11.000 Temperatura aria entrata °C 34,00 Umidità aria entrata % 50,0 Temperatura aria uscita °C 28,00 Umidità aria uscita % 71,0 Perdita di carico med. Pa 197 Ripresa: m³/h 11.000 Temperatura aria entrata °C 26,00 Umidità aria entrata % 50,0 Temperatura aria uscita °C 32,00 Umidità aria uscita % 35,0 Perdita di carico med. Pa 196 Efficienza % 75 Condensazione l/s Congelamento °C 0,00 Energia recuperata kW 22,09 Condizioni di riscaldamento: Mandata: m³/h 11.000 Temperatura aria entrata °C -5,00 Umidità aria entrata % 80,0 Temperatura aria uscita °C 15,20 Umidità aria uscita % 19,0 Perdita di carico med. Pa 176 Ripresa: m³/h 11.000 Temperatura aria entrata °C 20,00 Umidità aria entrata % 50,0 Temperatura aria uscita °C 4,80 Umidità aria uscita % 100,0 Perdita di carico med. Pa 182 Efficienza % 80,7 Condensazione l/s 25,37 Congelamento °C 0,00 Energia recuperata kW 74,24 Vasca condensa Materiale acciaio legato AISI304 Dimensioni 1.902,5 x 1.830,0 Ø1" Typ piatta con 2 tubi per scarico Batteria di riscaldamento Batteria di riscaldamento con pannelli interni zincato, pavimento zincato. Con batteria montata. Portata aria: 11.000 m³/h Potenza: 34.60 kW Perdita di carico: 48 Pa Tipo fluido R410A Temperatura di condensazione 40°C Accessori: - guide zincate Batteria di raffreddamento Batteria di raffreddamento con pannelli interni zincato, pavimento zincato. con batteria montata. Portata aria: 11.000 m³/h Potenza: 56.26 kW Perdita di carico: 56 Pa Tipo fluido R410A Temperatura di evaporazione 6°C Accessori: - guide zincate Ventilatore a girante libera Ventilatore con pannelli interni zincato, pavimento zincato. Portata aria: 11.000 m³/h - pressione esterna 500 Pa - pressione dinamica 76 Pa - pressione totale 1159 Pa - giri nominali 2138 1/min Dati motore: - classe di protezione IP55 - classe d'isolamento F - potenza nominale 5,7 kW - velocità 2.250 1/min - potenza elettrica assorbita 5,01 kW Accessori: - lampada standard - cablaggio lampada con interruttore - obló Ø200 - portina d'ispezione EMKA - prese per misurazione portata - cablaggio interruttore di sicurezza - cavo scarico potenzialitá 16 mm² - dati rumorosità: Potenza sonora del ventilatore in banda d'ottava: [Hz]63 125 250 500 1000 2000 4000 8000 66,9 81,3 81,3 75,5 77,2 77,8 84 74,2 73,2 82 81,6 82,7 89,5 84,2 85,5 78 Umidificatore a vapore Produzione nominale di vapore 25 kg/h Potenza elettrica assorbita 18,75 kW Alimentazione 200 208 230 V 50/60 Hz, trifase Connessione vapore diam. 40 mm Grado di protezione IP20 Portata istantanea 5,85 l/min Scarico diam. 40 mm Tipo VSDU0A Dim. 545x375x845h mm, Peso 34 kg. Unitá di ripresa Filtro piano Filtro piano con, pannelli interni zincato, pavimento zincato. Con filtri piani montati. Classe filtrante: M5 Accessori: - pressione iniziale 86 Pa - pressione finale 136 Pa - guide zincate - pannello apribile (K) Dimensioni e quantità filtri: 3 x 592,0 mm x 592,0 mm x 48,0 mm 3 x 592,0 mm x 287,0 mm x 48,0 mm Ventilatore a girante libera Ventilatore con pannelli interni zincato, pavimento zincato, completo con sistema V/M. Portata aria: 11000 m³/h - pressione esterna 500 Pa - pressione dinamica 76 Pa - pressione totale 1179 Pa - giri nominali 2149 1/min Dati motore: - classe di protezione IP55 - classe d'isolamento F - potenza nominale 7,5 kW - velocità 1430 1/min Accessori: - lampada standard - cablaggio lampada con interruttore - obló Ø200 - portina d'ispezione EMKA - prese per misurazione portata - cablaggio interruttore di sicurezza - cavo scarico potenzialitá 16 mm² - dati rumorosità: Potenza sonora del ventilatore in banda d'ottava: [Hz]63 125 250 500 1000 2000 4000 8000 66,9 81,3 81,6 75,7 77,3 77,9 84 74,3 73,3 82 81,8 82,8 89,7 84,3 85,5 78,1 Sezione circuito refrigerante ad espansione diretta con compressori scroll Capacità totale refrigerante 56,260 Capacità totale elettrica 20,640 Capacità totale sistema 76,900 Classification PED Class II numero dei circuiti frigoriferi separati 1 Temperature min. [°C] -20 compressore qta. [Pz.] 2 Temperature max. [°C] + 80 Refrigerante R410A Max. pressure HD [bar] 21,0 Tipo compressore Scroll ermetico Classification PED Class II Temperature min. [°C] -20 Temperature max. [°C] + 80 Max. pressure HD [bar] 21,0 Max. pressure ND [bar] 21 Compressore 1 Potenza refrigeratore [kW] 28,13 Potenza di condensazione [kW 38,450 Potenza 2 [kW] 10,320 COP 2,73 Hub volume [m³/h] 22,10 Potenza assorbita elettrica [A] 17,60 Corrente di lavoro mass. [A] 25,00 Tipo avvolgimento 400V Portata [kg/h] 740.353 Compressore 2 Potenza refrigeratore [kW] 28,13 Potenza di condensazione [kW 38,450 Potenza 2 [kW] 10,320 COP 2,73 Hub volume [m³/h] 22,10 Potenza assorbita elettrica [A] 17,60 Corrente di lavoro mass. [A] 25,00 Tipo avvolgimento 400V Portata [kg/h] 740.353 Batteria di raffreddamento Batteria di raffreddamento con pannelli interni zincato, pavimento zincato. con batteria montata. Portata aria: 11.000 m³/h Potenza: 27.60 kW Perdita di carico lato aria secca: 136 Pa Tipo fluido R410A Temperatura di evaporazione -2°C Accessori: - guide zincate Batteria di riscaldamento Batteria di riscaldamento con pannelli interni zincato, pavimento zincato. Con batteria montata. Portata aria: 11.000 m³/h Potenza: 76.90 kW Perdita di carico aria: 144 Pa Tipo fluido R410A Temperatura di condensazione 55°C Accessori: - guide zincate Compreso quadro di potenza e di regolazione con: - controller principale - moduli I/O - display - modulo comunicazione modBUS - n°2 moduli I/O compressore - modulo contatti hardware - sensori temperatura - umidità - sensori portata aria - pressostati filtri - pressostati recuperatore - interruttori Compreso i collegamenti elettrici dal quadro di potenza all'umidificatore, ed i collegamenti dal quadro di regolazione all'umidificatore. Compreso i collegamenti elettrici dal quadro di potenza al cavo scaldante a protezione della componentistica Compresi collegamenti elettrici da quadro di potenza alle apparecchiature dell'UTA ed i collegamenti dal quadro di regolazione alle apparecchiature di regolazione dell'UTA. Compresi i mezzi meccanici speciali ed il personale idonei per il posizionamento, messa in funzione/verifica funzionale/avviamenti.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D.LL., raccordi, selle, materiali vari per giunzioni e saldature, la movimentazione ed il posizionamento alle varie quote anche con mezzi meccanici speciali, l'assemblaggio in loco, le prove di tenuta, le prove funzionali sia a freddo che a caldo, la taratura, il bilanciamento, il collaudo con primo avvio, accessori, materiali di uso e consumo per dare l'opera completa e funzionante a perfetta regola d'arte, verifiche del posizionamento, la redazione di tutti i manuali d'uso e manutenzione, la messa a disposizione di tutte le attrezzature necessarie al collaudo ed allo start-up dell'impianto, oneri e mezzi anche non esplicitamente menzionati per dare l'opera compiuta e funzionante a perfetta regola d'arte. Compreso: il tracciamento degli impianti, la messa a disposizione di tutte le attrezzature e del personale specializzato necessari all'avviamento, le attrezzature ed i materiali di ricambio per le prove funzionali e per il collaudo. Modello UTA: EUROCLIMA ZHK 2000 S 18/9-18/9 o equivalente. Modello umidificatore: CAREL UE025 o equivalente. </t>
  </si>
  <si>
    <t>M21.nei.006</t>
  </si>
  <si>
    <t>Fornitura e posa in opera di unità a pompa di calore ad espansione diretta secondo il sistema VRF con condensazione ad aria e portata variabile di refrigerante R410A tramite un massimo di tre compressori esclusivamente ad inverter, della potenza di 108 kW in raffreddamento e di 108 kW in riscaldamento (119,5 kW maxi) alle condizioni nominali di funzionamento e relativa potenza elettrica assorbita di 26,13 kW in raffreddamento e 27,20 kW in riscaldamento, composta da un massimo di tre moduli distinti. Dovrà essere prevista per un impianto con circuito a due tubi, avente minimo(massimo) 2(50) unità interne collegabili della potenza minima di 1,7 kW in raffreddamento e 1,9 kW in riscaldamento, la cui potenza complessiva resti compresa tra il 50% ed il 130% rispetto alla potenza nominale sopra indicata. Al fine di garantire la compatibilità con la legge 46/90, lunità esterna dovrà essere in grado di alimentare autonomamente la linea di trasmissione alle unità interne, incluse le valvole di espansione LEV, e i controlli remoti, senza che la mancanza di alimentazione di rete di una o più unità interne costituisca anomalia per il sistema. Sono inclusi nel prezzo la posa in opera e la fornitura delle seguenti Apparecchiature/materiali: - unità esterna; - tiro in quota: - collettori: n°6 collettori da 8 derivazioni; - coppie di giunti a Y: n°6 giunti; - sistema di attenuazione del rumore per il rispetto dei limiti acustici previsti per la zona di installazione (compreso silenziatori, canali, staffaggi, accessori ecc...); - servizio tecnico di avviamento e programmazione del sistema VRF ad espansione diretta a flusso di refrigerante variabile con unità esterne a pompa di calore condensate ad aria o acqua e/o con unità esterne a riscaldamento e raffrescamento simultanei con recupero di calore condensate ad aria o acqua e con macchine di trattamento dell'aria esterna ad espansione diretta. Il servizio dovrà prevedere le seguenti attività da parte di personale specializzato: visita pre-installativa in loco; istruzione del personale addetto all'installazione dell'impianto; consegna documentazione guida per l'installazione. verifica di corretta installazione effettuata dal personale addetto; avviamento del sistema effettuato da personale specializzato mediante ausilio di specifico supporto software diagnostico in presenza dell'installatore; programmazione completa di eventuali controllori centralizzati/centralizzatori/timer appartenenti al sistema di controllo dell'impianto; istruzione sul funzionamento delle apparecchiature in presenza dell'installatore. Al termine dell'avviamento e programmazione del sistema VRF, dovrà essere rilasciato un rapporto che certifichi l'avvenuto corretto avviamento dell'impianto. Tale rapporto dovrà dar luogo all'estensione di garanzia fino a 42 mesi che dovrà comprendere la copertura di ricambi e manodopera. Compresi i mezzi meccanici speciali ed il personale idonei per il posizionamento, messa in funzione/verifica funzionale.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D.LL., raccordi, selle, materiali vari per giunzioni e saldature, la movimentazione ed il posizionamento alle varie quote anche con mezzi meccanici speciali, l'assemblaggio in loco, le prove di tenuta, le prove unzionali sia a freddo che a caldo, la taratura, il bilanciamento, il collaudo con primo avvio, accessori, materiali di uso e consumo per dare l'opera completa e funzionante a perfetta regola d'arte, verifiche del posizionamento, la redazione di tutti i manuali d'uso e manutenzione, la messa a disposizione di tutte le attrezzature necessarie al collaudo ed allo start-up dell'impianto, oneri e mezzi anche non esplicitamente menzionati per dare l'opera compiuta e funzionante a perfetta regola d'arte. Compreso: il tracciamento degli impianti, la messa a disposizione di tutte le attrezzature e del personale specializzato necessari all'avviamento, le attrezzature ed i materiali di ricambio per le prove funzionali e per il collaudo.</t>
  </si>
  <si>
    <t>M21.nei.007</t>
  </si>
  <si>
    <t>Fornitura e posa in opera di unità a pompa di calore ad espansione diretta secondo il sistema VRF con condensazione ad aria e portata variabile di refrigerante R410A tramite un massimo di due compressori esclusivamente ad inverter, della potenza di 80 kW in raffreddamento e di 88 kW in riscaldamento alle condizioni nominali di funzionamento e relativa potenza elettrica assorbita di 20,35 kW in raffreddamento e 21,15 kW in riscaldamento, composta da un massimo di due moduli distinti. Dovrà essere prevista per un impianto con circuito a due tubi, avente minimo(massimo) 2(50) unità interne collegabili della potenza minima di 1,7 kW in raffreddamento e 1,9 kW in riscaldamento, la cui potenza complessiva resti compresa tra il 50% ed il 130% rispetto alla potenza nominale sopra indicata. Al fine di garantire la compatibilità con la legge 46/90, lunità esterna dovrà essere in grado di alimentare autonomamente la linea di trasmissione alle unità interne, incluse le valvole di espansione LEV, e i controlli remoti, senza che la mancanza di alimentazione di rete di una o più unità interne costituisca anomalia per il sistema. Sono inclusi nel prezzo la posa in opera e la fornitura delle seguenti Apparecchiature/materiali: - unità esterna; - tiro in quota: - collettori: n°3 collettori da 10 derivazioni; - coppie di giunti a Y: n°5 giunti; - sistema di attenuazione del rumore per il rispetto dei limiti acustici previsti per la zona di installazione (compreso silenziatori, canali, staffaggi, accessori ecc...); - servizio tecnico di avviamento e programmazione del sistema VRF ad espansione diretta a flusso di refrigerante variabile con unità esterne a pompa di calore condensate ad aria o acqua e/o con unità esterne a riscaldamento e raffrescamento simultanei con recupero di calore condensate ad aria o acqua e con macchine di trattamento dell'aria esterna ad espansione diretta. Il servizio dovrà prevedere le seguenti attività da parte di personale specializzato: visita pre-installativa in loco; istruzione del personale addetto all'installazione dell'impianto; consegna documentazione guida per l'installazione. verifica di corretta installazione effettuata dal personale addetto; avviamento del sistema effettuato da personale specializzato mediante ausilio di specifico supporto software diagnostico in presenza dell'installatore; programmazione completa di eventuali controllori centralizzati/centralizzatori/timer appartenenti al sistema di controllo dell'impianto; istruzione sul funzionamento delle apparecchiature in presenza dell'installatore. Al termine dell'avviamento e programmazione del sistema VRF, dovrà essere rilasciato un rapporto che certifichi l'avvenuto corretto avviamento dell'impianto. Tale rapporto dovrà dar luogo all'estensione di garanzia fino a 42 mesi che dovrà comprendere la copertura di ricambi e manodopera. Compresi i mezzi meccanici speciali ed il personale idonei per il posizionamento, messa in funzione/verifica funzionale.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D.LL., raccordi, selle, materiali vari per giunzioni e saldature, la movimentazione ed il posizionamento alle varie quote anche con mezzi meccanici speciali, l'assemblaggio in loco, le prove di tenuta, le prove unzionali sia a freddo che a caldo, la taratura, il bilanciamento, il collaudo con primo avvio, accessori, materiali di uso e consumo per dare l'opera completa e funzionante a perfetta regola d'arte, verifiche del posizionamento, la redazione di tutti i manuali d'uso e manutenzione, la messa a disposizione di tutte le attrezzature necessarie al collaudo ed allo start-up dell'impianto, oneri e mezzi anche non esplicitamente menzionati per dare l'opera compiuta e funzionante a perfetta regola d'arte. Compreso: il tracciamento degli impianti, la messa a disposizione di tutte le attrezzature e del personale specializzato necessari all'avviamento, le attrezzature ed i materiali di ricambio per le prove funzionali e per il collaudo.</t>
  </si>
  <si>
    <t>M21.nii.001</t>
  </si>
  <si>
    <t>Fornitura e posa in opera di unità interna per installazione a soffitto ad incasso tipo cassette con mandata a 4 vie pf1,7 kW pt1,9 kWt 390÷480 m³/h con controllo remoto ambiente costituito da un unico dispositivo comprendente tastiera e display a cristalli liquidi alfanumerico. Esso dovrà essere collegato ai climatizzatori per mezzo di linea di trasmissione dedicata costituita da cavo a due conduttori non polarizzato. Dovrà essere possibile gestire 1 gruppo fino a 16 climatizzatori in modo collettivo. I climatizzatori dovranno essere rappresentati sul display tramite icone e simboli che riportino lo stato di funzionamento degli stessi. Le informazioni minime previste saranno le seguenti : On/Off Modo di funzionamento Temperatura regolata Temperatura ambiente Velocità del ventilatore Direzione del flusso aria Anomalie Segnalazione filtro sporco Eventuali programmazioni orarie Eventuali Proibizioni/Abilitazioni delle funzioni locali. Interagendo con i comandi dovrà essere possibile regolare il funzionamento dei climatizzatori tramite le seguenti operazioni : On/Off Modo di funzionamento Regolazione temperatura Regolazione velocità del ventilatore Regolazione direzione del flusso aria Dovrà essere possibile controllare in modo interbloccato le funzioni principali di eventuali sistemi di recupero e/o di trattamento aria. Dovrà essere possibile proibire, da parte di un controllo gerarchicamente superiore, le funzioni di ON/OFF, scelta modo funzionamento, regolazione temperatura, reset segnalazione filtro. Dovrà essere possibile limitare il campo di impostazione della temperatura da tastiera locale. Il controllo remoto dovrà disporre di un timer interno su base settimanale. Il controllo remoto dovrà disporre di un timer interno su base giornaliera. Il controllo remoto dovrà disporre della funzione di limitazione del range di temperatura. Il controllo sarà settato tramite rotary switch ai fini della corretta configurazione del sistema. Allaccio di unità interna per sistemi VRF, comprendente: - griglia frontale cassetta a 4vie - servizio tecnico di avviamento e programmazione del sistema VRF ad espansione diretta a flusso di refrigerante variabile con unità esterne a pompa di calore condensate ad aria o acqua e/o con unità esterne a riscaldamento e raffrescamento simultanei con recupero di calore condensate ad aria o acqua e con macchine di trattamento dell'aria esterna ad espansione diretta. Il servizio dovrà prevedere le seguenti attività da parte di personale specializzato: visita pre-installativa in loco; istruzione del personale addetto all'installazione dell'impianto; consegna documentazione guida per l'installazione. verifica di corretta installazione effettuata dal personale addetto; avviamento del sistema effettuato da personale specializzato mediante ausilio di specifico supporto software diagnostico in presenza dell'installatore; programmazione completa di eventuali controllori centralizzati/centralizzatori/timer appartenenti al sistema di controllo dell'impianto; istruzione sul funzionamento delle apparecchiature in presenza dell'installatore. Al termine dell'avviamento e programmazione del sistema VRF, dovrà essere rilasciato un rapporto che certifichi l'avvenuto corretto avviamento dell'impianto. Tale rapporto dovrà dar luogo all'estensione di garanzia fino a 42 mesi che dovrà comprendere la copertura di ricambi e manodopera. Compresi i mezzi meccanici speciali ed il personale idonei per il posizionamento, messa in funzione/verifica funzionale.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D.LL., raccordi, selle, materiali vari per giunzioni e saldature, la movimentazione ed il posizionamento alle varie quote anche con mezzi meccanici speciali, l'assemblaggio in loco, le prove di tenuta, le prove unzionali sia a freddo che a caldo, la taratura, il bilanciamento, il collaudo con primo avvio, accessori, materiali di uso e consumo per dare l'opera completa e funzionante a perfetta regola d'arte, verifiche del posizionamento, la redazione di tutti i manuali d'uso e manutenzione, la messa a disposizione di tutte le attrezzature necessarie al collaudo ed allo start-up dell'impianto, oneri e mezzi anche non esplicitamente menzionati per dare l'opera compiuta e funzionante a perfetta regola d'arte. Compreso: il tracciamento degli impianti, la messa a disposizione di tutte le attrezzature e del personale specializzato necessari all'avviamento, le attrezzature ed i materiali di ricambio per le prove funzionali e per il collaudo.</t>
  </si>
  <si>
    <t>M21.nii.002</t>
  </si>
  <si>
    <t>Fornitura e posa in opera di unità interna per installazione a soffitto ad incasso tipo cassette con mandata a 4 vie pf2,2 kW pt2,5kWt 390÷510 m³/h con controllo remoto ambiente costituito da un unico dispositivo comprendente tastiera e display a cristalli liquidi alfanumerico. Esso dovrà essere collegato ai climatizzatori per mezzo di linea di trasmissione dedicata costituita da cavo a due conduttori non polarizzato. Dovrà essere possibile gestire 1 gruppo fino a 16 climatizzatori in modo collettivo. I climatizzatori dovranno essere rappresentati sul display tramite icone e simboli che riportino lo stato di funzionamento degli stessi. Le informazioni minime previste saranno le seguenti : On/Off Modo di funzionamento Temperatura regolata Temperatura ambiente Velocità del ventilatore Direzione del flusso aria Anomalie Segnalazione filtro sporco Eventuali programmazioni orarie Eventuali Proibizioni/Abilitazioni delle funzioni locali. Interagendo con i comandi dovrà essere possibile regolare il funzionamento dei climatizzatori tramite le seguenti operazioni : On/Off Modo di funzionamento Regolazione temperatura Regolazione velocità del ventilatore Regolazione direzione del flusso aria Dovrà essere possibile controllare in modo interbloccato le funzioni principali di eventuali sistemi di recupero e/o di trattamento aria. Dovrà essere possibile proibire, da parte di un controllo gerarchicamente superiore, le funzioni di ON/OFF, scelta modo funzionamento, regolazione temperatura, reset segnalazione filtro. Dovrà essere possibile limitare il campo di impostazione della temperatura da tastiera locale. Il controllo remoto dovrà disporre di un timer interno su base settimanale. Il controllo remoto dovrà disporre di un timer interno su base giornaliera. Il controllo remoto dovrà disporre della funzione di limitazione del range di temperatura. Il controllo sarà settato tramite rotary switch ai fini della corretta configurazione del sistema. Allaccio di unità interna per sistemi VRF, comprendente: - griglia frontale cassetta a 4vie - servizio tecnico di avviamento e programmazione del sistema VRF ad espansione diretta a flusso di refrigerante variabile con unità esterne a pompa di calore condensate ad aria o acqua e/o con unità esterne a riscaldamento e raffrescamento simultanei con recupero di calore condensate ad aria o acqua e con macchine di trattamento dell'aria esterna ad espansione diretta. Il servizio dovrà prevedere le seguenti attività da parte di personale specializzato: visita pre-installativa in loco; istruzione del personale addetto all'installazione dell'impianto; consegna documentazione guida per l'installazione. verifica di corretta installazione effettuata dal personale addetto; avviamento del sistema effettuato da personale specializzato mediante ausilio di specifico supporto software diagnostico in presenza dell'installatore; programmazione completa di eventuali controllori centralizzati/centralizzatori/timer appartenenti al sistema di controllo dell'impianto; istruzione sul funzionamento delle apparecchiature in presenza dell'installatore. Al termine dell'avviamento e programmazione del sistema VRF, dovrà essere rilasciato un rapporto che certifichi l'avvenuto corretto avviamento dell'impianto. Tale rapporto dovrà dar luogo all'estensione di garanzia fino a 42 mesi che dovrà comprendere la copertura di ricambi e manodopera. Compresi i mezzi meccanici speciali ed il personale idonei per il posizionamento, messa in funzione/verifica funzionale.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D.LL., raccordi, selle, materiali vari per giunzioni e saldature, la movimentazione ed il posizionamento alle varie quote anche con mezzi meccanici speciali, l'assemblaggio in loco, le prove di tenuta, le prove unzionali sia a freddo che a caldo, la taratura, il bilanciamento, il collaudo con primo avvio, accessori, materiali di uso e consumo per dare l'opera completa e funzionante a perfetta regola d'arte, verifiche del posizionamento, la redazione di tutti i manuali d'uso e manutenzione, la messa a disposizione di tutte le attrezzature necessarie al collaudo ed allo start-up dell'impianto, oneri e mezzi anche non esplicitamente menzionati per dare l'opera compiuta e funzionante a perfetta regola d'arte. Compreso: il tracciamento degli impianti, la messa a disposizione di tutte le attrezzature e del personale specializzato necessari all'avviamento, le attrezzature ed i materiali di ricambio per le prove funzionali e per il collaudo.</t>
  </si>
  <si>
    <t>M21.nii.003</t>
  </si>
  <si>
    <t>Fornitura e posa in opera di unità interna per installazione a soffitto ad incasso tipo cassette con mandata a 4 vie pf2,8 kW pt3,2 kWt 390÷540 m³/h con controllo remoto ambiente costituito da un unico dispositivo comprendente tastiera e display a cristalli liquidi alfanumerico. Esso dovrà essere collegato ai climatizzatori per mezzo di linea di trasmissione dedicata costituita da cavo a due conduttori non polarizzato. Dovrà essere possibile gestire 1 gruppo fino a 16 climatizzatori in modo collettivo. I climatizzatori dovranno essere rappresentati sul display tramite icone e simboli che riportino lo stato di funzionamento degli stessi. Le informazioni minime previste saranno le seguenti : On/Off Modo di funzionamento Temperatura regolata Temperatura ambiente Velocità del ventilatore Direzione del flusso aria Anomalie Segnalazione filtro sporco Eventuali programmazioni orarie Eventuali Proibizioni/Abilitazioni delle funzioni locali. Interagendo con i comandi dovrà essere possibile regolare il funzionamento dei climatizzatori tramite le seguenti operazioni : On/Off Modo di funzionamento Regolazione temperatura Regolazione velocità del ventilatore Regolazione direzione del flusso aria Dovrà essere possibile controllare in modo interbloccato le funzioni principali di eventuali sistemi di recupero e/o di trattamento aria. Dovrà essere possibile proibire, da parte di un controllo gerarchicamente superiore, le funzioni di ON/OFF, scelta modo funzionamento, regolazione temperatura, reset segnalazione filtro. Dovrà essere possibile limitare il campo di impostazione della temperatura da tastiera locale. Il controllo remoto dovrà disporre di un timer interno su base settimanale. Il controllo remoto dovrà disporre di un timer interno su base giornaliera. Il controllo remoto dovrà disporre della funzione di limitazione del range di temperatura. Il controllo sarà settato tramite rotary switch ai fini della corretta configurazione del sistema. Allaccio di unità interna per sistemi VRF, comprendente: - griglia frontale cassetta a 4vie - servizio tecnico di avviamento e programmazione del sistema VRF ad espansione diretta a flusso di refrigerante variabile con unità esterne a pompa di calore condensate ad aria o acqua e/o con unità esterne a riscaldamento e raffrescamento simultanei con recupero di calore condensate ad aria o acqua e con macchine di trattamento dell'aria esterna ad espansione diretta. Il servizio dovrà prevedere le seguenti attività da parte di personale specializzato: visita pre-installativa in loco; istruzione del personale addetto all'installazione dell'impianto; consegna documentazione guida per l'installazione. verifica di corretta installazione effettuata dal personale addetto; avviamento del sistema effettuato da personale specializzato mediante ausilio di specifico supporto software diagnostico in presenza dell'installatore; programmazione completa di eventuali controllori centralizzati/centralizzatori/timer appartenenti al sistema di controllo dell'impianto; istruzione sul funzionamento delle apparecchiature in presenza dell'installatore. Al termine dell'avviamento e programmazione del sistema VRF, dovrà essere rilasciato un rapporto che certifichi l'avvenuto corretto avviamento dell'impianto. Tale rapporto dovrà dar luogo all'estensione di garanzia fino a 42 mesi che dovrà comprendere la copertura di ricambi e manodopera. Compresi i mezzi meccanici speciali ed il personale idonei per il posizionamento, messa in funzione/verifica funzionale.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D.LL., raccordi, selle, materiali vari per giunzioni e saldature, la movimentazione ed il posizionamento alle varie quote anche con mezzi meccanici speciali, l'assemblaggio in loco, le prove di tenuta, le prove unzionali sia a freddo che a caldo, la taratura, il bilanciamento, il collaudo con primo avvio, accessori, materiali di uso e consumo per dare l'opera completa e funzionante a perfetta regola d'arte, verifiche del posizionamento, la redazione di tutti i manuali d'uso e manutenzione, la messa a disposizione di tutte le attrezzature necessarie al collaudo ed allo start-up dell'impianto, oneri e mezzi anche non esplicitamente menzionati per dare l'opera compiuta e funzionante a perfetta regola d'arte. Compreso: il tracciamento degli impianti, la messa a disposizione di tutte le attrezzature e del personale specializzato necessari all'avviamento, le attrezzature ed i materiali di ricambio per le prove funzionali e per il collaudo.</t>
  </si>
  <si>
    <t>M21.nii.004</t>
  </si>
  <si>
    <t>Fornitura e posa in opera di unità interna per installazione a soffitto ad incasso tipo cassette con mandata a 4 vie pf3,6 kW pt4,0 kWt 420÷570 m³/h con controllo remoto ambiente costituito da un unico dispositivo comprendente tastiera e display a cristalli liquidi alfanumerico. Esso dovrà essere collegato ai climatizzatori per mezzo di linea di trasmissione dedicata costituita da cavo a due conduttori non polarizzato. Dovrà essere possibile gestire 1 gruppo fino a 16 climatizzatori in modo collettivo. I climatizzatori dovranno essere rappresentati sul display tramite icone e simboli che riportino lo stato di funzionamento degli stessi. Le informazioni minime previste saranno le seguenti : On/Off Modo di funzionamento Temperatura regolata Temperatura ambiente Velocità del ventilatore Direzione del flusso aria Anomalie Segnalazione filtro sporco Eventuali programmazioni orarie Eventuali Proibizioni/Abilitazioni delle funzioni locali. Interagendo con i comandi dovrà essere possibile regolare il funzionamento dei climatizzatori tramite le seguenti operazioni : On/Off Modo di funzionamento Regolazione temperatura Regolazione velocità del ventilatore Regolazione direzione del flusso aria Dovrà essere possibile controllare in modo interbloccato le funzioni principali di eventuali sistemi di recupero e/o di trattamento aria. Dovrà essere possibile proibire, da parte di un controllo gerarchicamente superiore, le funzioni di ON/OFF, scelta modo funzionamento, regolazione temperatura, reset segnalazione filtro. Dovrà essere possibile limitare il campo di impostazione della temperatura da tastiera locale. Il controllo remoto dovrà disporre di un timer interno su base settimanale. Il controllo remoto dovrà disporre di un timer interno su base giornaliera. Il controllo remoto dovrà disporre della funzione di limitazione del range di temperatura. Il controllo sarà settato tramite rotary switch ai fini della corretta configurazione del sistema. Allaccio di unità interna per sistemi VRF, comprendente: - griglia frontale cassetta a 4vie - servizio tecnico di avviamento e programmazione del sistema VRF ad espansione diretta a flusso di refrigerante variabile con unità esterne a pompa di calore condensate ad aria o acqua e/o con unità esterne a riscaldamento e raffrescamento simultanei con recupero di calore condensate ad aria o acqua e con macchine di trattamento dell'aria esterna ad espansione diretta. Il servizio dovrà prevedere le seguenti attività da parte di personale specializzato: visita pre-installativa in loco; istruzione del personale addetto all'installazione dell'impianto; consegna documentazione guida per l'installazione. verifica di corretta installazione effettuata dal personale addetto; avviamento del sistema effettuato da personale specializzato mediante ausilio di specifico supporto software diagnostico in presenza dell'installatore; programmazione completa di eventuali controllori centralizzati/centralizzatori/timer appartenenti al sistema di controllo dell'impianto; istruzione sul funzionamento delle apparecchiature in presenza dell'installatore. Al termine dell'avviamento e programmazione del sistema VRF, dovrà essere rilasciato un rapporto che certifichi l'avvenuto corretto avviamento dell'impianto. Tale rapporto dovrà dar luogo all'estensione di garanzia fino a 42 mesi che dovrà comprendere la copertura di ricambi e manodopera. Compresi i mezzi meccanici speciali ed il personale idonei per il posizionamento, messa in funzione/verifica funzionale.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D.LL., raccordi, selle, materiali vari per giunzioni e saldature, la movimentazione ed il posizionamento alle varie quote anche con mezzi meccanici speciali, l'assemblaggio in loco, le prove di tenuta, le prove unzionali sia a freddo che a caldo, la taratura, il bilanciamento, il collaudo con primo avvio, accessori, materiali di uso e consumo per dare l'opera completa e funzionante a perfetta regola d'arte, verifiche del posizionamento, la redazione di tutti i manuali d'uso e manutenzione, la messa a disposizione di tutte le attrezzature necessarie al collaudo ed allo start-up dell'impianto, oneri e mezzi anche non esplicitamente menzionati per dare l'opera compiuta e funzionante a perfetta regola d'arte. Compreso: il tracciamento degli impianti, la messa a disposizione di tutte le attrezzature e del personale specializzato necessari all'avviamento, le attrezzature ed i materiali di ricambio per le prove funzionali e per il collaudo.</t>
  </si>
  <si>
    <t>M21.nii.005</t>
  </si>
  <si>
    <t>9Fornitura e posa in opera di unità interna per installazione a soffitto ad incasso tipo cassette con mandata a 4 vie pf4,5 kW pt5,0 kWt 450÷660 m³/h con controllo remoto ambiente costituito da un unico dispositivo comprendente tastiera e display a cristalli liquidi alfanumerico. Esso dovrà essere collegato ai climatizzatori per mezzo di linea di trasmissione dedicata costituita da cavo a due conduttori non polarizzato. Dovrà essere possibile gestire 1 gruppo fino a 16 climatizzatori in modo collettivo. I climatizzatori dovranno essere rappresentati sul display tramite icone e simboli che riportino lo stato di funzionamento degli stessi. Le informazioni minime previste saranno le seguenti : On/Off Modo di funzionamento Temperatura regolata Temperatura ambiente Velocità del ventilatore Direzione del flusso aria Anomalie Segnalazione filtro sporco Eventuali programmazioni orarie Eventuali Proibizioni/Abilitazioni delle funzioni locali. Interagendo con i comandi dovrà essere possibile regolare il funzionamento dei climatizzatori tramite le seguenti operazioni : On/Off Modo di funzionamento Regolazione temperatura Regolazione velocità del ventilatore Regolazione direzione del flusso aria Dovrà essere possibile controllare in modo interbloccato le funzioni principali di eventuali sistemi di recupero e/o di trattamento aria. Dovrà essere possibile proibire, da parte di un controllo gerarchicamente superiore, le funzioni di ON/OFF, scelta modo funzionamento, regolazione temperatura, reset segnalazione filtro. Dovrà essere possibile limitare il campo di impostazione della temperatura da tastiera locale. Il controllo remoto dovrà disporre di un timer interno su base settimanale. Il controllo remoto dovrà disporre di un timer interno su base giornaliera. Il controllo remoto dovrà disporre della funzione di limitazione del range di temperatura. Il controllo sarà settato tramite rotary switch ai fini della corretta configurazione del sistema. Allaccio di unità interna per sistemi VRF, comprendente: - griglia frontale cassetta a 4vie - servizio tecnico di avviamento e programmazione del sistema VRF ad espansione diretta a flusso di refrigerante variabile con unità esterne a pompa di calore condensate ad aria o acqua e/o con unità esterne a riscaldamento e raffrescamento simultanei con recupero di calore condensate ad aria o acqua e con macchine di trattamento dell'aria esterna ad espansione diretta. Il servizio dovrà prevedere le seguenti attività da parte di personale specializzato: visita pre-installativa in loco; istruzione del personale addetto all'installazione dell'impianto; consegna documentazione guida per l'installazione. verifica di corretta installazione effettuata dal personale addetto; avviamento del sistema effettuato da personale specializzato mediante ausilio di specifico supporto software diagnostico in presenza dell'installatore; programmazione completa di eventuali controllori centralizzati/centralizzatori/timer appartenenti al sistema di controllo dell'impianto; istruzione sul funzionamento delle apparecchiature in presenza dell'installatore. Al termine dell'avviamento e programmazione del sistema VRF, dovrà essere rilasciato un rapporto che certifichi l'avvenuto corretto avviamento dell'impianto. Tale rapporto dovrà dar luogo all'estensione di garanzia fino a 42 mesi che dovrà comprendere la copertura di ricambi e manodopera. Compresi i mezzi meccanici speciali ed il personale idonei per il posizionamento, messa in funzione/verifica funzionale.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D.LL., raccordi, selle, materiali vari per giunzioni e saldature, la movimentazione ed il posizionamento alle varie quote anche con mezzi meccanici speciali, l'assemblaggio in loco, le prove di tenuta, le prove unzionali sia a freddo che a caldo, la taratura, il bilanciamento, il collaudo con primo avvio, accessori, materiali di uso e consumo per dare l'opera completa e funzionante a perfetta regola d'arte, verifiche del posizionamento, la redazione di tutti i manuali d'uso e manutenzione, la messa a disposizione di tutte le attrezzature necessarie al collaudo ed allo start-up dell'impianto, oneri e mezzi anche non esplicitamente menzionati per dare l'opera compiuta e funzionante a perfetta regola d'arte. Compreso: il tracciamento degli impianti, la messa a disposizione di tutte le attrezzature e del personale specializzato necessari all'avviamento, le attrezzature ed i materiali di ricambio per le prove funzionali e per il collaudo.</t>
  </si>
  <si>
    <t>M21.nii.006</t>
  </si>
  <si>
    <t>9Fornitura e posa in opera di unità interna per installazione a soffitto ad incasso tipo cassette con mandata a 4 vie pf5,6 kW pt 6,3 kWt 540÷780 m³/h con controllo remoto ambiente costituito da un unico dispositivo comprendente tastiera e display a cristalli liquidi alfanumerico. Esso dovrà essere collegato ai climatizzatori per mezzo di linea di trasmissione dedicata costituita da cavo a due conduttori non polarizzato. Dovrà essere possibile gestire 1 gruppo fino a 16 climatizzatori in modo collettivo. I climatizzatori dovranno essere rappresentati sul display tramite icone e simboli che riportino lo stato di funzionamento degli stessi. Le informazioni minime previste saranno le seguenti : On/Off Modo di funzionamento Temperatura regolata Temperatura ambiente Velocità del ventilatore Direzione del flusso aria Anomalie Segnalazione filtro sporco Eventuali programmazioni orarie Eventuali Proibizioni/Abilitazioni delle funzioni locali. Interagendo con i comandi dovrà essere possibile regolare il funzionamento dei climatizzatori tramite le seguenti operazioni : On/Off Modo di funzionamento Regolazione temperatura Regolazione velocità del ventilatore Regolazione direzione del flusso aria Dovrà essere possibile controllare in modo interbloccato le funzioni principali di eventuali sistemi di recupero e/o di trattamento aria. Dovrà essere possibile proibire, da parte di un controllo gerarchicamente superiore, le funzioni di ON/OFF, scelta modo funzionamento, regolazione temperatura, reset segnalazione filtro. Dovrà essere possibile limitare il campo di impostazione della temperatura da tastiera locale. Il controllo remoto dovrà disporre di un timer interno su base settimanale. Il controllo remoto dovrà disporre di un timer interno su base giornaliera. Il controllo remoto dovrà disporre della funzione di limitazione del range di temperatura. Il controllo sarà settato tramite rotary switch ai fini della corretta configurazione del sistema. Allaccio di unità interna per sistemi VRF, comprendente: - griglia frontale cassetta a 4vie - servizio tecnico di avviamento e programmazione del sistema VRF ad espansione diretta a flusso di refrigerante variabile con unità esterne a pompa di calore condensate ad aria o acqua e/o con unità esterne a riscaldamento e raffrescamento simultanei con recupero di calore condensate ad aria o acqua e con macchine di trattamento dell'aria esterna ad espansione diretta. Il servizio dovrà prevedere le seguenti attività da parte di personale specializzato: visita pre-installativa in loco; istruzione del personale addetto all'installazione dell'impianto; consegna documentazione guida per l'installazione. verifica di corretta installazione effettuata dal personale addetto; avviamento del sistema effettuato da personale specializzato mediante ausilio di specifico supporto software diagnostico in presenza dell'installatore; programmazione completa di eventuali controllori centralizzati/centralizzatori/timer appartenenti al sistema di controllo dell'impianto; istruzione sul funzionamento delle apparecchiature in presenza dell'installatore. Al termine dell'avviamento e programmazione del sistema VRF, dovrà essere rilasciato un rapporto che certifichi l'avvenuto corretto avviamento dell'impianto. Tale rapporto dovrà dar luogo all'estensione di garanzia fino a 42 mesi che dovrà comprendere la copertura di ricambi e manodopera. Compresi i mezzi meccanici speciali ed il personale idonei per il posizionamento, messa in funzione/verifica funzionale. Compresi: pezzi speciali, manicotti, guarnizioni, elementi di tenuta, giunti, punti fissi, sistemi di scorrimento, sistemi di compensazione delle dilatazioni, staffaggi, ancoraggi, sostegni inossidabili idonei per tipologia e per metodo di installazione al tipo di struttura a cui verranno applicati e comunque concordati con la D.LL., raccordi, selle, materiali vari per giunzioni e saldature, la movimentazione ed il posizionamento alle varie quote anche con mezzi meccanici speciali, l'assemblaggio in loco, le prove di tenuta, le prove unzionali sia a freddo che a caldo, la taratura, il bilanciamento, il collaudo con primo avvio, accessori, materiali di uso e consumo per dare l'opera completa e funzionante a perfetta regola d'arte, verifiche del posizionamento, la redazione di tutti i manuali d'uso e manutenzione, la messa a disposizione di tutte le attrezzature necessarie al collaudo ed allo start-up dell'impianto, oneri e mezzi anche non esplicitamente menzionati per dare l'opera compiuta e funzionante a perfetta regola d'arte. Compreso: il tracciamento degli impianti, la messa a disposizione di tutte le attrezzature e del personale specializzato necessari all'avviamento, le attrezzature ed i materiali di ricambio per le prove funzionali e per il collaudo.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</si>
</sst>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 #,##0.00_-;\-[$€]\ * #,##0.00_-;_-[$€]\ * &quot;-&quot;??_-;_-@_-"/>
    <numFmt numFmtId="165" formatCode="#,##0.00\ &quot;€&quot;"/>
  </numFmts>
  <fonts count="12" x14ac:knownFonts="1">
    <font>
      <sz val="11"/>
      <name val="Calibri"/>
      <family val="2"/>
      <scheme val="minor"/>
    </font>
    <font>
      <sz val="11"/>
      <color theme="1"/>
      <name val="Calibri"/>
      <family val="2"/>
      <scheme val="minor"/>
    </font>
    <font>
      <b/>
      <sz val="11"/>
      <name val="Calibri"/>
      <family val="2"/>
      <scheme val="minor"/>
    </font>
    <font>
      <sz val="8"/>
      <color rgb="FF000000"/>
      <name val="Tahoma"/>
      <family val="2"/>
    </font>
    <font>
      <sz val="9"/>
      <name val="Calibri"/>
      <family val="2"/>
      <scheme val="minor"/>
    </font>
    <font>
      <b/>
      <sz val="9"/>
      <name val="Calibri"/>
      <family val="2"/>
      <scheme val="minor"/>
    </font>
    <font>
      <sz val="10"/>
      <name val="Arial"/>
      <family val="2"/>
    </font>
    <font>
      <sz val="9"/>
      <name val="Tahoma"/>
      <family val="2"/>
    </font>
    <font>
      <b/>
      <sz val="10"/>
      <name val="Arial"/>
      <family val="2"/>
    </font>
    <font>
      <b/>
      <sz val="14"/>
      <name val="Arial"/>
      <family val="2"/>
    </font>
    <font>
      <sz val="11"/>
      <name val="Calibri"/>
      <family val="2"/>
      <scheme val="minor"/>
    </font>
    <font>
      <sz val="9"/>
      <name val="Calibri"/>
      <family val="2"/>
      <charset val="1"/>
    </font>
  </fonts>
  <fills count="4">
    <fill>
      <patternFill patternType="none"/>
    </fill>
    <fill>
      <patternFill patternType="gray125"/>
    </fill>
    <fill>
      <patternFill patternType="solid">
        <fgColor rgb="FFDCDCDC"/>
      </patternFill>
    </fill>
    <fill>
      <patternFill patternType="solid">
        <fgColor theme="4" tint="0.39997558519241921"/>
        <bgColor indexed="64"/>
      </patternFill>
    </fill>
  </fills>
  <borders count="10">
    <border>
      <left/>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6" fillId="0" borderId="0"/>
    <xf numFmtId="164" fontId="6" fillId="0" borderId="0" applyFont="0" applyFill="0" applyBorder="0" applyAlignment="0" applyProtection="0"/>
    <xf numFmtId="43" fontId="10" fillId="0" borderId="0" applyFont="0" applyFill="0" applyBorder="0" applyAlignment="0" applyProtection="0"/>
    <xf numFmtId="0" fontId="1" fillId="0" borderId="0"/>
  </cellStyleXfs>
  <cellXfs count="51">
    <xf numFmtId="0" fontId="0" fillId="0" borderId="0" xfId="0"/>
    <xf numFmtId="49" fontId="3" fillId="2" borderId="3" xfId="0" applyNumberFormat="1" applyFont="1" applyFill="1" applyBorder="1" applyAlignment="1" applyProtection="1">
      <alignment horizontal="center" vertical="center" wrapText="1" readingOrder="1"/>
    </xf>
    <xf numFmtId="0" fontId="6" fillId="0" borderId="5" xfId="0" applyFont="1" applyBorder="1" applyAlignment="1">
      <alignment horizontal="left" vertical="top" wrapText="1"/>
    </xf>
    <xf numFmtId="1" fontId="3" fillId="2" borderId="3" xfId="3" applyNumberFormat="1" applyFont="1" applyFill="1" applyBorder="1" applyAlignment="1" applyProtection="1">
      <alignment horizontal="center" vertical="center" wrapText="1" readingOrder="1"/>
    </xf>
    <xf numFmtId="1" fontId="8" fillId="0" borderId="5" xfId="3" applyNumberFormat="1" applyFont="1" applyBorder="1" applyAlignment="1">
      <alignment horizontal="center" vertical="top" wrapText="1"/>
    </xf>
    <xf numFmtId="1" fontId="8" fillId="0" borderId="4" xfId="3" applyNumberFormat="1" applyFont="1" applyBorder="1" applyAlignment="1">
      <alignment horizontal="center" vertical="top" wrapText="1"/>
    </xf>
    <xf numFmtId="1" fontId="0" fillId="0" borderId="0" xfId="3" applyNumberFormat="1" applyFont="1" applyAlignment="1">
      <alignment horizontal="center" readingOrder="1"/>
    </xf>
    <xf numFmtId="1" fontId="0" fillId="3" borderId="4" xfId="3" applyNumberFormat="1" applyFont="1" applyFill="1" applyBorder="1" applyAlignment="1">
      <alignment horizontal="center" vertical="top" readingOrder="1"/>
    </xf>
    <xf numFmtId="0" fontId="2" fillId="3" borderId="4" xfId="0" applyFont="1" applyFill="1" applyBorder="1" applyAlignment="1">
      <alignment horizontal="left" vertical="top"/>
    </xf>
    <xf numFmtId="0" fontId="2" fillId="3" borderId="4" xfId="0" applyFont="1" applyFill="1" applyBorder="1" applyAlignment="1">
      <alignment vertical="top"/>
    </xf>
    <xf numFmtId="0" fontId="0" fillId="3" borderId="4" xfId="0" applyFill="1" applyBorder="1" applyAlignment="1">
      <alignment vertical="top"/>
    </xf>
    <xf numFmtId="0" fontId="0" fillId="0" borderId="0" xfId="0" applyAlignment="1">
      <alignment vertical="top"/>
    </xf>
    <xf numFmtId="0" fontId="11" fillId="0" borderId="4" xfId="0" applyFont="1" applyBorder="1" applyAlignment="1">
      <alignment horizontal="center" vertical="top" readingOrder="1"/>
    </xf>
    <xf numFmtId="0" fontId="11" fillId="0" borderId="4" xfId="0" applyFont="1" applyBorder="1" applyAlignment="1">
      <alignment horizontal="left" vertical="top"/>
    </xf>
    <xf numFmtId="0" fontId="11" fillId="0" borderId="4" xfId="0" applyFont="1" applyBorder="1" applyAlignment="1">
      <alignment vertical="top" wrapText="1"/>
    </xf>
    <xf numFmtId="0" fontId="11" fillId="0" borderId="4" xfId="0" applyFont="1" applyBorder="1" applyAlignment="1">
      <alignment vertical="top"/>
    </xf>
    <xf numFmtId="4" fontId="11" fillId="0" borderId="4" xfId="0" applyNumberFormat="1" applyFont="1" applyBorder="1" applyAlignment="1">
      <alignment vertical="top"/>
    </xf>
    <xf numFmtId="0" fontId="4" fillId="0" borderId="4" xfId="0" applyFont="1" applyBorder="1" applyAlignment="1">
      <alignment vertical="top"/>
    </xf>
    <xf numFmtId="1" fontId="4" fillId="0" borderId="4" xfId="3" applyNumberFormat="1" applyFont="1" applyBorder="1" applyAlignment="1">
      <alignment horizontal="center" vertical="top" readingOrder="1"/>
    </xf>
    <xf numFmtId="1" fontId="4" fillId="3" borderId="4" xfId="3" applyNumberFormat="1" applyFont="1" applyFill="1" applyBorder="1" applyAlignment="1">
      <alignment horizontal="center" vertical="top" readingOrder="1"/>
    </xf>
    <xf numFmtId="0" fontId="7" fillId="3" borderId="4" xfId="0" applyFont="1" applyFill="1" applyBorder="1" applyAlignment="1">
      <alignment vertical="top"/>
    </xf>
    <xf numFmtId="0" fontId="4" fillId="3" borderId="4" xfId="0" applyFont="1" applyFill="1" applyBorder="1" applyAlignment="1">
      <alignment vertical="top"/>
    </xf>
    <xf numFmtId="1" fontId="10" fillId="3" borderId="4" xfId="3" applyNumberFormat="1" applyFont="1" applyFill="1" applyBorder="1" applyAlignment="1">
      <alignment horizontal="center" vertical="top" readingOrder="1"/>
    </xf>
    <xf numFmtId="0" fontId="5" fillId="3" borderId="4" xfId="0" applyFont="1" applyFill="1" applyBorder="1" applyAlignment="1">
      <alignment horizontal="left" vertical="top"/>
    </xf>
    <xf numFmtId="0" fontId="5" fillId="3" borderId="4" xfId="0" applyFont="1" applyFill="1" applyBorder="1" applyAlignment="1">
      <alignment vertical="top"/>
    </xf>
    <xf numFmtId="0" fontId="10" fillId="3" borderId="4" xfId="0" applyFont="1" applyFill="1" applyBorder="1" applyAlignment="1">
      <alignment vertical="top"/>
    </xf>
    <xf numFmtId="0" fontId="4" fillId="0" borderId="6" xfId="0" applyFont="1" applyBorder="1" applyAlignment="1">
      <alignment vertical="top"/>
    </xf>
    <xf numFmtId="0" fontId="0" fillId="0" borderId="0" xfId="0" applyBorder="1" applyAlignment="1">
      <alignment vertical="top"/>
    </xf>
    <xf numFmtId="0" fontId="11" fillId="0" borderId="6" xfId="0" applyFont="1" applyBorder="1" applyAlignment="1">
      <alignment vertical="top"/>
    </xf>
    <xf numFmtId="4" fontId="11" fillId="0" borderId="6" xfId="0" applyNumberFormat="1" applyFont="1" applyBorder="1" applyAlignment="1">
      <alignment vertical="top"/>
    </xf>
    <xf numFmtId="1" fontId="4" fillId="0" borderId="5" xfId="3" applyNumberFormat="1" applyFont="1" applyBorder="1" applyAlignment="1">
      <alignment horizontal="center" vertical="top" readingOrder="1"/>
    </xf>
    <xf numFmtId="0" fontId="11" fillId="0" borderId="5" xfId="0" applyFont="1" applyBorder="1" applyAlignment="1">
      <alignment horizontal="left" vertical="top"/>
    </xf>
    <xf numFmtId="0" fontId="11" fillId="0" borderId="5" xfId="0" applyFont="1" applyBorder="1" applyAlignment="1">
      <alignment vertical="top" wrapText="1"/>
    </xf>
    <xf numFmtId="0" fontId="8" fillId="0" borderId="4" xfId="0" applyFont="1" applyBorder="1" applyAlignment="1">
      <alignment horizontal="left" vertical="top" wrapText="1"/>
    </xf>
    <xf numFmtId="165" fontId="8" fillId="0" borderId="4" xfId="0" applyNumberFormat="1" applyFont="1" applyBorder="1" applyAlignment="1">
      <alignment horizontal="right" vertical="top" wrapText="1"/>
    </xf>
    <xf numFmtId="49" fontId="8" fillId="0" borderId="4" xfId="0" applyNumberFormat="1" applyFont="1" applyBorder="1" applyAlignment="1">
      <alignment horizontal="center" vertical="top" wrapText="1"/>
    </xf>
    <xf numFmtId="0" fontId="0" fillId="0" borderId="4" xfId="0" applyBorder="1" applyAlignment="1"/>
    <xf numFmtId="0" fontId="8" fillId="0" borderId="4" xfId="0" applyFont="1" applyBorder="1" applyAlignment="1">
      <alignment horizontal="center" vertical="top" wrapText="1"/>
    </xf>
    <xf numFmtId="49" fontId="3" fillId="2" borderId="0" xfId="0" applyNumberFormat="1" applyFont="1" applyFill="1" applyAlignment="1" applyProtection="1">
      <alignment horizontal="center" vertical="center" wrapText="1" readingOrder="1"/>
    </xf>
    <xf numFmtId="49" fontId="3" fillId="2" borderId="3" xfId="0" applyNumberFormat="1" applyFont="1" applyFill="1" applyBorder="1" applyAlignment="1" applyProtection="1">
      <alignment horizontal="center" vertical="center" wrapText="1" readingOrder="1"/>
    </xf>
    <xf numFmtId="49" fontId="3" fillId="2" borderId="1" xfId="0" applyNumberFormat="1" applyFont="1" applyFill="1" applyBorder="1" applyAlignment="1" applyProtection="1">
      <alignment horizontal="center" vertical="center" wrapText="1" readingOrder="1"/>
    </xf>
    <xf numFmtId="49" fontId="3" fillId="2" borderId="2" xfId="0" applyNumberFormat="1" applyFont="1" applyFill="1" applyBorder="1" applyAlignment="1" applyProtection="1">
      <alignment horizontal="center" vertical="center" wrapText="1" readingOrder="1"/>
    </xf>
    <xf numFmtId="4" fontId="8" fillId="0" borderId="4" xfId="0" applyNumberFormat="1" applyFont="1" applyBorder="1" applyAlignment="1">
      <alignment vertical="top" wrapText="1"/>
    </xf>
    <xf numFmtId="164" fontId="6" fillId="0" borderId="4" xfId="2" applyFont="1" applyBorder="1" applyAlignment="1">
      <alignment horizontal="right" vertical="top" wrapText="1"/>
    </xf>
    <xf numFmtId="0" fontId="0" fillId="0" borderId="4" xfId="0" applyBorder="1" applyAlignment="1">
      <alignment horizontal="right"/>
    </xf>
    <xf numFmtId="0" fontId="6" fillId="0" borderId="4" xfId="0" applyFont="1" applyBorder="1" applyAlignment="1">
      <alignment horizontal="left" vertical="top" wrapText="1"/>
    </xf>
    <xf numFmtId="0" fontId="9" fillId="0" borderId="4" xfId="0" applyFont="1" applyBorder="1" applyAlignment="1">
      <alignment horizontal="right" vertical="top" wrapText="1"/>
    </xf>
    <xf numFmtId="0" fontId="8" fillId="0" borderId="7" xfId="0" applyFont="1" applyBorder="1" applyAlignment="1">
      <alignment horizontal="center" vertical="top" wrapText="1"/>
    </xf>
    <xf numFmtId="0" fontId="6" fillId="0" borderId="4" xfId="0" applyFont="1" applyBorder="1" applyAlignment="1">
      <alignment vertical="top" wrapText="1"/>
    </xf>
    <xf numFmtId="0" fontId="8" fillId="0" borderId="9" xfId="0" quotePrefix="1" applyFont="1" applyBorder="1" applyAlignment="1">
      <alignment horizontal="center" vertical="top" wrapText="1"/>
    </xf>
    <xf numFmtId="0" fontId="8" fillId="0" borderId="8" xfId="0" quotePrefix="1" applyFont="1" applyBorder="1" applyAlignment="1">
      <alignment horizontal="center" vertical="top" wrapText="1"/>
    </xf>
  </cellXfs>
  <cellStyles count="5">
    <cellStyle name="Euro" xfId="2"/>
    <cellStyle name="Migliaia" xfId="3" builtinId="3"/>
    <cellStyle name="Normale" xfId="0" builtinId="0"/>
    <cellStyle name="Normale 2" xfId="1"/>
    <cellStyle name="Normale 3" xfId="4"/>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4"/>
  <sheetViews>
    <sheetView tabSelected="1" workbookViewId="0">
      <selection activeCell="A404" sqref="A404"/>
    </sheetView>
  </sheetViews>
  <sheetFormatPr defaultRowHeight="20.100000000000001" customHeight="1" x14ac:dyDescent="0.25"/>
  <cols>
    <col min="1" max="1" width="4.25" style="6" customWidth="1"/>
    <col min="2" max="2" width="13.875" customWidth="1"/>
    <col min="3" max="3" width="51.375" customWidth="1"/>
    <col min="4" max="4" width="7.25" customWidth="1"/>
    <col min="5" max="5" width="9.375" customWidth="1"/>
    <col min="6" max="6" width="10" customWidth="1"/>
    <col min="7" max="7" width="9.625" customWidth="1"/>
    <col min="8" max="8" width="28.125" customWidth="1"/>
    <col min="9" max="9" width="12" customWidth="1"/>
  </cols>
  <sheetData>
    <row r="1" spans="1:9" ht="20.100000000000001" customHeight="1" x14ac:dyDescent="0.25">
      <c r="A1" s="40" t="s">
        <v>2</v>
      </c>
      <c r="B1" s="40"/>
      <c r="C1" s="40"/>
      <c r="D1" s="40"/>
      <c r="E1" s="40"/>
      <c r="F1" s="41" t="s">
        <v>3</v>
      </c>
      <c r="G1" s="41"/>
      <c r="H1" s="41"/>
      <c r="I1" s="41"/>
    </row>
    <row r="2" spans="1:9" ht="20.100000000000001" customHeight="1" x14ac:dyDescent="0.25">
      <c r="A2" s="40" t="s">
        <v>4</v>
      </c>
      <c r="B2" s="40"/>
      <c r="C2" s="39" t="s">
        <v>5</v>
      </c>
      <c r="D2" s="39" t="s">
        <v>1</v>
      </c>
      <c r="E2" s="39" t="s">
        <v>6</v>
      </c>
      <c r="F2" s="39" t="s">
        <v>7</v>
      </c>
      <c r="G2" s="39" t="s">
        <v>8</v>
      </c>
      <c r="H2" s="39" t="s">
        <v>9</v>
      </c>
      <c r="I2" s="38" t="s">
        <v>12</v>
      </c>
    </row>
    <row r="3" spans="1:9" ht="20.100000000000001" customHeight="1" x14ac:dyDescent="0.25">
      <c r="A3" s="3" t="s">
        <v>10</v>
      </c>
      <c r="B3" s="1" t="s">
        <v>11</v>
      </c>
      <c r="C3" s="39"/>
      <c r="D3" s="39"/>
      <c r="E3" s="39"/>
      <c r="F3" s="39"/>
      <c r="G3" s="39"/>
      <c r="H3" s="39"/>
      <c r="I3" s="38"/>
    </row>
    <row r="4" spans="1:9" s="11" customFormat="1" ht="24.95" customHeight="1" x14ac:dyDescent="0.25">
      <c r="A4" s="7"/>
      <c r="B4" s="8"/>
      <c r="C4" s="9" t="s">
        <v>26</v>
      </c>
      <c r="D4" s="9"/>
      <c r="E4" s="9"/>
      <c r="F4" s="9"/>
      <c r="G4" s="10"/>
      <c r="H4" s="10"/>
      <c r="I4" s="10"/>
    </row>
    <row r="5" spans="1:9" s="11" customFormat="1" ht="24.95" customHeight="1" x14ac:dyDescent="0.25">
      <c r="A5" s="12">
        <v>1</v>
      </c>
      <c r="B5" s="13" t="s">
        <v>28</v>
      </c>
      <c r="C5" s="14" t="s">
        <v>29</v>
      </c>
      <c r="D5" s="15" t="s">
        <v>30</v>
      </c>
      <c r="E5" s="16">
        <v>80.800000000000011</v>
      </c>
      <c r="F5" s="17"/>
      <c r="G5" s="17"/>
      <c r="H5" s="17"/>
      <c r="I5" s="17">
        <f>+E5*G5</f>
        <v>0</v>
      </c>
    </row>
    <row r="6" spans="1:9" s="11" customFormat="1" ht="24.95" customHeight="1" x14ac:dyDescent="0.25">
      <c r="A6" s="12">
        <f>+A5+1</f>
        <v>2</v>
      </c>
      <c r="B6" s="13" t="s">
        <v>31</v>
      </c>
      <c r="C6" s="14" t="s">
        <v>32</v>
      </c>
      <c r="D6" s="15" t="s">
        <v>33</v>
      </c>
      <c r="E6" s="16">
        <v>23.74</v>
      </c>
      <c r="F6" s="17"/>
      <c r="G6" s="17"/>
      <c r="H6" s="17"/>
      <c r="I6" s="17">
        <f t="shared" ref="I6:I69" si="0">+E6*G6</f>
        <v>0</v>
      </c>
    </row>
    <row r="7" spans="1:9" s="11" customFormat="1" ht="24.95" customHeight="1" x14ac:dyDescent="0.25">
      <c r="A7" s="12">
        <f t="shared" ref="A7:A70" si="1">+A6+1</f>
        <v>3</v>
      </c>
      <c r="B7" s="13" t="s">
        <v>34</v>
      </c>
      <c r="C7" s="14" t="s">
        <v>35</v>
      </c>
      <c r="D7" s="15" t="s">
        <v>33</v>
      </c>
      <c r="E7" s="16">
        <v>333.22</v>
      </c>
      <c r="F7" s="17"/>
      <c r="G7" s="17"/>
      <c r="H7" s="17"/>
      <c r="I7" s="17">
        <f t="shared" si="0"/>
        <v>0</v>
      </c>
    </row>
    <row r="8" spans="1:9" s="11" customFormat="1" ht="24.95" customHeight="1" x14ac:dyDescent="0.25">
      <c r="A8" s="12">
        <f t="shared" si="1"/>
        <v>4</v>
      </c>
      <c r="B8" s="13" t="s">
        <v>36</v>
      </c>
      <c r="C8" s="14" t="s">
        <v>37</v>
      </c>
      <c r="D8" s="15" t="s">
        <v>33</v>
      </c>
      <c r="E8" s="16">
        <v>96.59</v>
      </c>
      <c r="F8" s="17"/>
      <c r="G8" s="17"/>
      <c r="H8" s="17"/>
      <c r="I8" s="17">
        <f t="shared" si="0"/>
        <v>0</v>
      </c>
    </row>
    <row r="9" spans="1:9" s="11" customFormat="1" ht="24.95" customHeight="1" x14ac:dyDescent="0.25">
      <c r="A9" s="12">
        <f t="shared" si="1"/>
        <v>5</v>
      </c>
      <c r="B9" s="13" t="s">
        <v>38</v>
      </c>
      <c r="C9" s="14" t="s">
        <v>39</v>
      </c>
      <c r="D9" s="15" t="s">
        <v>33</v>
      </c>
      <c r="E9" s="16">
        <v>534.26</v>
      </c>
      <c r="F9" s="17"/>
      <c r="G9" s="17"/>
      <c r="H9" s="17"/>
      <c r="I9" s="17">
        <f t="shared" si="0"/>
        <v>0</v>
      </c>
    </row>
    <row r="10" spans="1:9" s="11" customFormat="1" ht="24.95" customHeight="1" x14ac:dyDescent="0.25">
      <c r="A10" s="12">
        <f t="shared" si="1"/>
        <v>6</v>
      </c>
      <c r="B10" s="13" t="s">
        <v>40</v>
      </c>
      <c r="C10" s="14" t="s">
        <v>41</v>
      </c>
      <c r="D10" s="15" t="s">
        <v>33</v>
      </c>
      <c r="E10" s="16">
        <v>10.039999999999999</v>
      </c>
      <c r="F10" s="17"/>
      <c r="G10" s="17"/>
      <c r="H10" s="17"/>
      <c r="I10" s="17">
        <f t="shared" si="0"/>
        <v>0</v>
      </c>
    </row>
    <row r="11" spans="1:9" s="11" customFormat="1" ht="24.95" customHeight="1" x14ac:dyDescent="0.25">
      <c r="A11" s="12">
        <f t="shared" si="1"/>
        <v>7</v>
      </c>
      <c r="B11" s="13" t="s">
        <v>42</v>
      </c>
      <c r="C11" s="14" t="s">
        <v>43</v>
      </c>
      <c r="D11" s="15" t="s">
        <v>33</v>
      </c>
      <c r="E11" s="16">
        <v>83.19</v>
      </c>
      <c r="F11" s="17"/>
      <c r="G11" s="17"/>
      <c r="H11" s="17"/>
      <c r="I11" s="17">
        <f t="shared" si="0"/>
        <v>0</v>
      </c>
    </row>
    <row r="12" spans="1:9" s="11" customFormat="1" ht="24.95" customHeight="1" x14ac:dyDescent="0.25">
      <c r="A12" s="12">
        <f t="shared" si="1"/>
        <v>8</v>
      </c>
      <c r="B12" s="13" t="s">
        <v>44</v>
      </c>
      <c r="C12" s="14" t="s">
        <v>45</v>
      </c>
      <c r="D12" s="15" t="s">
        <v>33</v>
      </c>
      <c r="E12" s="16">
        <v>20.75</v>
      </c>
      <c r="F12" s="17"/>
      <c r="G12" s="17"/>
      <c r="H12" s="17"/>
      <c r="I12" s="17">
        <f t="shared" si="0"/>
        <v>0</v>
      </c>
    </row>
    <row r="13" spans="1:9" s="11" customFormat="1" ht="24.95" customHeight="1" x14ac:dyDescent="0.25">
      <c r="A13" s="12">
        <f t="shared" si="1"/>
        <v>9</v>
      </c>
      <c r="B13" s="13" t="s">
        <v>46</v>
      </c>
      <c r="C13" s="14" t="s">
        <v>47</v>
      </c>
      <c r="D13" s="15" t="s">
        <v>48</v>
      </c>
      <c r="E13" s="16">
        <v>1020</v>
      </c>
      <c r="F13" s="17"/>
      <c r="G13" s="17"/>
      <c r="H13" s="17"/>
      <c r="I13" s="17">
        <f t="shared" si="0"/>
        <v>0</v>
      </c>
    </row>
    <row r="14" spans="1:9" s="11" customFormat="1" ht="24.95" customHeight="1" x14ac:dyDescent="0.25">
      <c r="A14" s="12">
        <f t="shared" si="1"/>
        <v>10</v>
      </c>
      <c r="B14" s="13" t="s">
        <v>49</v>
      </c>
      <c r="C14" s="14" t="s">
        <v>50</v>
      </c>
      <c r="D14" s="15" t="s">
        <v>33</v>
      </c>
      <c r="E14" s="16">
        <v>286.89999999999998</v>
      </c>
      <c r="F14" s="17"/>
      <c r="G14" s="17"/>
      <c r="H14" s="17"/>
      <c r="I14" s="17">
        <f t="shared" si="0"/>
        <v>0</v>
      </c>
    </row>
    <row r="15" spans="1:9" s="11" customFormat="1" ht="24.95" customHeight="1" x14ac:dyDescent="0.25">
      <c r="A15" s="12">
        <f t="shared" si="1"/>
        <v>11</v>
      </c>
      <c r="B15" s="13" t="s">
        <v>51</v>
      </c>
      <c r="C15" s="14" t="s">
        <v>52</v>
      </c>
      <c r="D15" s="15" t="s">
        <v>33</v>
      </c>
      <c r="E15" s="16">
        <v>6.79</v>
      </c>
      <c r="F15" s="17"/>
      <c r="G15" s="17"/>
      <c r="H15" s="17"/>
      <c r="I15" s="17">
        <f t="shared" si="0"/>
        <v>0</v>
      </c>
    </row>
    <row r="16" spans="1:9" s="11" customFormat="1" ht="24.95" customHeight="1" x14ac:dyDescent="0.25">
      <c r="A16" s="12">
        <f t="shared" si="1"/>
        <v>12</v>
      </c>
      <c r="B16" s="13" t="s">
        <v>53</v>
      </c>
      <c r="C16" s="14" t="s">
        <v>54</v>
      </c>
      <c r="D16" s="15" t="s">
        <v>48</v>
      </c>
      <c r="E16" s="16">
        <v>150</v>
      </c>
      <c r="F16" s="17"/>
      <c r="G16" s="17"/>
      <c r="H16" s="17"/>
      <c r="I16" s="17">
        <f t="shared" si="0"/>
        <v>0</v>
      </c>
    </row>
    <row r="17" spans="1:9" s="11" customFormat="1" ht="24.95" customHeight="1" x14ac:dyDescent="0.25">
      <c r="A17" s="12">
        <f t="shared" si="1"/>
        <v>13</v>
      </c>
      <c r="B17" s="13" t="s">
        <v>55</v>
      </c>
      <c r="C17" s="14" t="s">
        <v>56</v>
      </c>
      <c r="D17" s="15" t="s">
        <v>33</v>
      </c>
      <c r="E17" s="16">
        <v>185.5</v>
      </c>
      <c r="F17" s="17"/>
      <c r="G17" s="17"/>
      <c r="H17" s="17"/>
      <c r="I17" s="17">
        <f t="shared" si="0"/>
        <v>0</v>
      </c>
    </row>
    <row r="18" spans="1:9" s="11" customFormat="1" ht="24.95" customHeight="1" x14ac:dyDescent="0.25">
      <c r="A18" s="12">
        <f t="shared" si="1"/>
        <v>14</v>
      </c>
      <c r="B18" s="13" t="s">
        <v>57</v>
      </c>
      <c r="C18" s="14" t="s">
        <v>58</v>
      </c>
      <c r="D18" s="15" t="s">
        <v>59</v>
      </c>
      <c r="E18" s="16">
        <v>3</v>
      </c>
      <c r="F18" s="17"/>
      <c r="G18" s="17"/>
      <c r="H18" s="17"/>
      <c r="I18" s="17">
        <f t="shared" si="0"/>
        <v>0</v>
      </c>
    </row>
    <row r="19" spans="1:9" s="11" customFormat="1" ht="24.95" customHeight="1" x14ac:dyDescent="0.25">
      <c r="A19" s="12">
        <f t="shared" si="1"/>
        <v>15</v>
      </c>
      <c r="B19" s="13" t="s">
        <v>60</v>
      </c>
      <c r="C19" s="14" t="s">
        <v>61</v>
      </c>
      <c r="D19" s="15" t="s">
        <v>59</v>
      </c>
      <c r="E19" s="16">
        <v>3</v>
      </c>
      <c r="F19" s="17"/>
      <c r="G19" s="17"/>
      <c r="H19" s="17"/>
      <c r="I19" s="17">
        <f t="shared" si="0"/>
        <v>0</v>
      </c>
    </row>
    <row r="20" spans="1:9" s="11" customFormat="1" ht="24.95" customHeight="1" x14ac:dyDescent="0.25">
      <c r="A20" s="12">
        <f t="shared" si="1"/>
        <v>16</v>
      </c>
      <c r="B20" s="13" t="s">
        <v>62</v>
      </c>
      <c r="C20" s="14" t="s">
        <v>63</v>
      </c>
      <c r="D20" s="15" t="s">
        <v>59</v>
      </c>
      <c r="E20" s="16">
        <v>1</v>
      </c>
      <c r="F20" s="17"/>
      <c r="G20" s="17"/>
      <c r="H20" s="17"/>
      <c r="I20" s="17">
        <f t="shared" si="0"/>
        <v>0</v>
      </c>
    </row>
    <row r="21" spans="1:9" s="11" customFormat="1" ht="24.95" customHeight="1" x14ac:dyDescent="0.25">
      <c r="A21" s="12">
        <f t="shared" si="1"/>
        <v>17</v>
      </c>
      <c r="B21" s="13" t="s">
        <v>64</v>
      </c>
      <c r="C21" s="14" t="s">
        <v>65</v>
      </c>
      <c r="D21" s="15" t="s">
        <v>33</v>
      </c>
      <c r="E21" s="16">
        <v>5.5</v>
      </c>
      <c r="F21" s="17"/>
      <c r="G21" s="17"/>
      <c r="H21" s="17"/>
      <c r="I21" s="17">
        <f t="shared" si="0"/>
        <v>0</v>
      </c>
    </row>
    <row r="22" spans="1:9" s="11" customFormat="1" ht="24.95" customHeight="1" x14ac:dyDescent="0.25">
      <c r="A22" s="12">
        <f t="shared" si="1"/>
        <v>18</v>
      </c>
      <c r="B22" s="13" t="s">
        <v>66</v>
      </c>
      <c r="C22" s="14" t="s">
        <v>67</v>
      </c>
      <c r="D22" s="15" t="s">
        <v>30</v>
      </c>
      <c r="E22" s="16">
        <v>9</v>
      </c>
      <c r="F22" s="17"/>
      <c r="G22" s="17"/>
      <c r="H22" s="17"/>
      <c r="I22" s="17">
        <f t="shared" si="0"/>
        <v>0</v>
      </c>
    </row>
    <row r="23" spans="1:9" s="11" customFormat="1" ht="24.95" customHeight="1" x14ac:dyDescent="0.25">
      <c r="A23" s="12">
        <f t="shared" si="1"/>
        <v>19</v>
      </c>
      <c r="B23" s="13" t="s">
        <v>68</v>
      </c>
      <c r="C23" s="14" t="s">
        <v>69</v>
      </c>
      <c r="D23" s="15" t="s">
        <v>33</v>
      </c>
      <c r="E23" s="16">
        <v>1213.54</v>
      </c>
      <c r="F23" s="17"/>
      <c r="G23" s="17"/>
      <c r="H23" s="17"/>
      <c r="I23" s="17">
        <f t="shared" si="0"/>
        <v>0</v>
      </c>
    </row>
    <row r="24" spans="1:9" s="11" customFormat="1" ht="24.95" customHeight="1" x14ac:dyDescent="0.25">
      <c r="A24" s="12">
        <f t="shared" si="1"/>
        <v>20</v>
      </c>
      <c r="B24" s="13" t="s">
        <v>70</v>
      </c>
      <c r="C24" s="14" t="s">
        <v>71</v>
      </c>
      <c r="D24" s="15" t="s">
        <v>30</v>
      </c>
      <c r="E24" s="16">
        <v>17.3</v>
      </c>
      <c r="F24" s="17"/>
      <c r="G24" s="17"/>
      <c r="H24" s="17"/>
      <c r="I24" s="17">
        <f t="shared" si="0"/>
        <v>0</v>
      </c>
    </row>
    <row r="25" spans="1:9" s="11" customFormat="1" ht="24.95" customHeight="1" x14ac:dyDescent="0.25">
      <c r="A25" s="12">
        <f t="shared" si="1"/>
        <v>21</v>
      </c>
      <c r="B25" s="13" t="s">
        <v>72</v>
      </c>
      <c r="C25" s="14" t="s">
        <v>73</v>
      </c>
      <c r="D25" s="15" t="s">
        <v>30</v>
      </c>
      <c r="E25" s="16">
        <v>42.76</v>
      </c>
      <c r="F25" s="17"/>
      <c r="G25" s="17"/>
      <c r="H25" s="17"/>
      <c r="I25" s="17">
        <f t="shared" si="0"/>
        <v>0</v>
      </c>
    </row>
    <row r="26" spans="1:9" s="11" customFormat="1" ht="24.95" customHeight="1" x14ac:dyDescent="0.25">
      <c r="A26" s="12">
        <f t="shared" si="1"/>
        <v>22</v>
      </c>
      <c r="B26" s="13" t="s">
        <v>74</v>
      </c>
      <c r="C26" s="14" t="s">
        <v>75</v>
      </c>
      <c r="D26" s="15" t="s">
        <v>30</v>
      </c>
      <c r="E26" s="16">
        <v>242.45</v>
      </c>
      <c r="F26" s="17"/>
      <c r="G26" s="17"/>
      <c r="H26" s="17"/>
      <c r="I26" s="17">
        <f t="shared" si="0"/>
        <v>0</v>
      </c>
    </row>
    <row r="27" spans="1:9" s="11" customFormat="1" ht="24.95" customHeight="1" x14ac:dyDescent="0.25">
      <c r="A27" s="12">
        <f t="shared" si="1"/>
        <v>23</v>
      </c>
      <c r="B27" s="13" t="s">
        <v>76</v>
      </c>
      <c r="C27" s="14" t="s">
        <v>77</v>
      </c>
      <c r="D27" s="15" t="s">
        <v>30</v>
      </c>
      <c r="E27" s="16">
        <v>144.19999999999999</v>
      </c>
      <c r="F27" s="17"/>
      <c r="G27" s="17"/>
      <c r="H27" s="17"/>
      <c r="I27" s="17">
        <f t="shared" si="0"/>
        <v>0</v>
      </c>
    </row>
    <row r="28" spans="1:9" s="11" customFormat="1" ht="24.95" customHeight="1" x14ac:dyDescent="0.25">
      <c r="A28" s="12">
        <f t="shared" si="1"/>
        <v>24</v>
      </c>
      <c r="B28" s="13" t="s">
        <v>78</v>
      </c>
      <c r="C28" s="14" t="s">
        <v>79</v>
      </c>
      <c r="D28" s="15" t="s">
        <v>30</v>
      </c>
      <c r="E28" s="16">
        <v>75.599999999999994</v>
      </c>
      <c r="F28" s="17"/>
      <c r="G28" s="17"/>
      <c r="H28" s="17"/>
      <c r="I28" s="17">
        <f t="shared" si="0"/>
        <v>0</v>
      </c>
    </row>
    <row r="29" spans="1:9" s="11" customFormat="1" ht="24.95" customHeight="1" x14ac:dyDescent="0.25">
      <c r="A29" s="12">
        <f t="shared" si="1"/>
        <v>25</v>
      </c>
      <c r="B29" s="13" t="s">
        <v>80</v>
      </c>
      <c r="C29" s="14" t="s">
        <v>81</v>
      </c>
      <c r="D29" s="15" t="s">
        <v>30</v>
      </c>
      <c r="E29" s="16">
        <v>66.5</v>
      </c>
      <c r="F29" s="17"/>
      <c r="G29" s="17"/>
      <c r="H29" s="17"/>
      <c r="I29" s="17">
        <f t="shared" si="0"/>
        <v>0</v>
      </c>
    </row>
    <row r="30" spans="1:9" s="11" customFormat="1" ht="24.95" customHeight="1" x14ac:dyDescent="0.25">
      <c r="A30" s="12">
        <f t="shared" si="1"/>
        <v>26</v>
      </c>
      <c r="B30" s="13" t="s">
        <v>82</v>
      </c>
      <c r="C30" s="14" t="s">
        <v>83</v>
      </c>
      <c r="D30" s="15" t="s">
        <v>30</v>
      </c>
      <c r="E30" s="16">
        <v>37.5</v>
      </c>
      <c r="F30" s="17"/>
      <c r="G30" s="17"/>
      <c r="H30" s="17"/>
      <c r="I30" s="17">
        <f t="shared" si="0"/>
        <v>0</v>
      </c>
    </row>
    <row r="31" spans="1:9" s="11" customFormat="1" ht="24.95" customHeight="1" x14ac:dyDescent="0.25">
      <c r="A31" s="12">
        <f t="shared" si="1"/>
        <v>27</v>
      </c>
      <c r="B31" s="13" t="s">
        <v>84</v>
      </c>
      <c r="C31" s="14" t="s">
        <v>85</v>
      </c>
      <c r="D31" s="15" t="s">
        <v>33</v>
      </c>
      <c r="E31" s="16">
        <v>11.1</v>
      </c>
      <c r="F31" s="17"/>
      <c r="G31" s="17"/>
      <c r="H31" s="17"/>
      <c r="I31" s="17">
        <f t="shared" si="0"/>
        <v>0</v>
      </c>
    </row>
    <row r="32" spans="1:9" s="11" customFormat="1" ht="24.95" customHeight="1" x14ac:dyDescent="0.25">
      <c r="A32" s="12">
        <f t="shared" si="1"/>
        <v>28</v>
      </c>
      <c r="B32" s="13" t="s">
        <v>86</v>
      </c>
      <c r="C32" s="14" t="s">
        <v>87</v>
      </c>
      <c r="D32" s="15" t="s">
        <v>33</v>
      </c>
      <c r="E32" s="16">
        <v>6.7</v>
      </c>
      <c r="F32" s="17"/>
      <c r="G32" s="17"/>
      <c r="H32" s="17"/>
      <c r="I32" s="17">
        <f t="shared" si="0"/>
        <v>0</v>
      </c>
    </row>
    <row r="33" spans="1:9" s="11" customFormat="1" ht="24.95" customHeight="1" x14ac:dyDescent="0.25">
      <c r="A33" s="12">
        <f t="shared" si="1"/>
        <v>29</v>
      </c>
      <c r="B33" s="13" t="s">
        <v>88</v>
      </c>
      <c r="C33" s="14" t="s">
        <v>89</v>
      </c>
      <c r="D33" s="15" t="s">
        <v>33</v>
      </c>
      <c r="E33" s="16">
        <v>414.4</v>
      </c>
      <c r="F33" s="17"/>
      <c r="G33" s="17"/>
      <c r="H33" s="17"/>
      <c r="I33" s="17">
        <f t="shared" si="0"/>
        <v>0</v>
      </c>
    </row>
    <row r="34" spans="1:9" s="11" customFormat="1" ht="24.95" customHeight="1" x14ac:dyDescent="0.25">
      <c r="A34" s="12">
        <f t="shared" si="1"/>
        <v>30</v>
      </c>
      <c r="B34" s="13" t="s">
        <v>90</v>
      </c>
      <c r="C34" s="14" t="s">
        <v>91</v>
      </c>
      <c r="D34" s="15" t="s">
        <v>92</v>
      </c>
      <c r="E34" s="16">
        <v>8422.4</v>
      </c>
      <c r="F34" s="17"/>
      <c r="G34" s="17"/>
      <c r="H34" s="17"/>
      <c r="I34" s="17">
        <f t="shared" si="0"/>
        <v>0</v>
      </c>
    </row>
    <row r="35" spans="1:9" s="11" customFormat="1" ht="24.95" customHeight="1" x14ac:dyDescent="0.25">
      <c r="A35" s="12">
        <f t="shared" si="1"/>
        <v>31</v>
      </c>
      <c r="B35" s="13" t="s">
        <v>93</v>
      </c>
      <c r="C35" s="14" t="s">
        <v>94</v>
      </c>
      <c r="D35" s="15" t="s">
        <v>92</v>
      </c>
      <c r="E35" s="16">
        <v>15344.6</v>
      </c>
      <c r="F35" s="17"/>
      <c r="G35" s="17"/>
      <c r="H35" s="17"/>
      <c r="I35" s="17">
        <f t="shared" si="0"/>
        <v>0</v>
      </c>
    </row>
    <row r="36" spans="1:9" s="11" customFormat="1" ht="24.95" customHeight="1" x14ac:dyDescent="0.25">
      <c r="A36" s="12">
        <f t="shared" si="1"/>
        <v>32</v>
      </c>
      <c r="B36" s="13" t="s">
        <v>95</v>
      </c>
      <c r="C36" s="14" t="s">
        <v>96</v>
      </c>
      <c r="D36" s="15" t="s">
        <v>92</v>
      </c>
      <c r="E36" s="16">
        <v>2714.8</v>
      </c>
      <c r="F36" s="17"/>
      <c r="G36" s="17"/>
      <c r="H36" s="17"/>
      <c r="I36" s="17">
        <f t="shared" si="0"/>
        <v>0</v>
      </c>
    </row>
    <row r="37" spans="1:9" s="11" customFormat="1" ht="24.95" customHeight="1" x14ac:dyDescent="0.25">
      <c r="A37" s="12">
        <f t="shared" si="1"/>
        <v>33</v>
      </c>
      <c r="B37" s="13" t="s">
        <v>97</v>
      </c>
      <c r="C37" s="14" t="s">
        <v>98</v>
      </c>
      <c r="D37" s="15" t="s">
        <v>30</v>
      </c>
      <c r="E37" s="16">
        <v>1.7</v>
      </c>
      <c r="F37" s="17"/>
      <c r="G37" s="17"/>
      <c r="H37" s="17"/>
      <c r="I37" s="17">
        <f t="shared" si="0"/>
        <v>0</v>
      </c>
    </row>
    <row r="38" spans="1:9" s="11" customFormat="1" ht="24.95" customHeight="1" x14ac:dyDescent="0.25">
      <c r="A38" s="12">
        <f t="shared" si="1"/>
        <v>34</v>
      </c>
      <c r="B38" s="13" t="s">
        <v>99</v>
      </c>
      <c r="C38" s="14" t="s">
        <v>100</v>
      </c>
      <c r="D38" s="15" t="s">
        <v>30</v>
      </c>
      <c r="E38" s="16">
        <v>0.23</v>
      </c>
      <c r="F38" s="17"/>
      <c r="G38" s="17"/>
      <c r="H38" s="17"/>
      <c r="I38" s="17">
        <f t="shared" si="0"/>
        <v>0</v>
      </c>
    </row>
    <row r="39" spans="1:9" s="11" customFormat="1" ht="24.95" customHeight="1" x14ac:dyDescent="0.25">
      <c r="A39" s="12">
        <f t="shared" si="1"/>
        <v>35</v>
      </c>
      <c r="B39" s="13" t="s">
        <v>101</v>
      </c>
      <c r="C39" s="14" t="s">
        <v>102</v>
      </c>
      <c r="D39" s="15" t="s">
        <v>33</v>
      </c>
      <c r="E39" s="16">
        <v>158.63999999999999</v>
      </c>
      <c r="F39" s="17"/>
      <c r="G39" s="17"/>
      <c r="H39" s="17"/>
      <c r="I39" s="17">
        <f t="shared" si="0"/>
        <v>0</v>
      </c>
    </row>
    <row r="40" spans="1:9" s="11" customFormat="1" ht="24.95" customHeight="1" x14ac:dyDescent="0.25">
      <c r="A40" s="12">
        <f t="shared" si="1"/>
        <v>36</v>
      </c>
      <c r="B40" s="13" t="s">
        <v>103</v>
      </c>
      <c r="C40" s="14" t="s">
        <v>104</v>
      </c>
      <c r="D40" s="15" t="s">
        <v>33</v>
      </c>
      <c r="E40" s="16">
        <v>43.14</v>
      </c>
      <c r="F40" s="17"/>
      <c r="G40" s="17"/>
      <c r="H40" s="17"/>
      <c r="I40" s="17">
        <f t="shared" si="0"/>
        <v>0</v>
      </c>
    </row>
    <row r="41" spans="1:9" s="11" customFormat="1" ht="24.95" customHeight="1" x14ac:dyDescent="0.25">
      <c r="A41" s="12">
        <f t="shared" si="1"/>
        <v>37</v>
      </c>
      <c r="B41" s="13" t="s">
        <v>105</v>
      </c>
      <c r="C41" s="14" t="s">
        <v>106</v>
      </c>
      <c r="D41" s="15" t="s">
        <v>33</v>
      </c>
      <c r="E41" s="16">
        <v>1229.8599999999999</v>
      </c>
      <c r="F41" s="17"/>
      <c r="G41" s="17"/>
      <c r="H41" s="17"/>
      <c r="I41" s="17">
        <f t="shared" si="0"/>
        <v>0</v>
      </c>
    </row>
    <row r="42" spans="1:9" s="11" customFormat="1" ht="24.95" customHeight="1" x14ac:dyDescent="0.25">
      <c r="A42" s="12">
        <f t="shared" si="1"/>
        <v>38</v>
      </c>
      <c r="B42" s="13" t="s">
        <v>107</v>
      </c>
      <c r="C42" s="14" t="s">
        <v>108</v>
      </c>
      <c r="D42" s="15" t="s">
        <v>33</v>
      </c>
      <c r="E42" s="16">
        <v>389.96000000000004</v>
      </c>
      <c r="F42" s="17"/>
      <c r="G42" s="17"/>
      <c r="H42" s="17"/>
      <c r="I42" s="17">
        <f t="shared" si="0"/>
        <v>0</v>
      </c>
    </row>
    <row r="43" spans="1:9" s="11" customFormat="1" ht="24.95" customHeight="1" x14ac:dyDescent="0.25">
      <c r="A43" s="12">
        <f t="shared" si="1"/>
        <v>39</v>
      </c>
      <c r="B43" s="13" t="s">
        <v>109</v>
      </c>
      <c r="C43" s="14" t="s">
        <v>110</v>
      </c>
      <c r="D43" s="15" t="s">
        <v>33</v>
      </c>
      <c r="E43" s="16">
        <v>1237.24</v>
      </c>
      <c r="F43" s="17"/>
      <c r="G43" s="17"/>
      <c r="H43" s="17"/>
      <c r="I43" s="17">
        <f t="shared" si="0"/>
        <v>0</v>
      </c>
    </row>
    <row r="44" spans="1:9" s="11" customFormat="1" ht="24.95" customHeight="1" x14ac:dyDescent="0.25">
      <c r="A44" s="12">
        <f t="shared" si="1"/>
        <v>40</v>
      </c>
      <c r="B44" s="13" t="s">
        <v>111</v>
      </c>
      <c r="C44" s="14" t="s">
        <v>112</v>
      </c>
      <c r="D44" s="15" t="s">
        <v>33</v>
      </c>
      <c r="E44" s="16">
        <v>236.95999999999998</v>
      </c>
      <c r="F44" s="17"/>
      <c r="G44" s="17"/>
      <c r="H44" s="17"/>
      <c r="I44" s="17">
        <f t="shared" si="0"/>
        <v>0</v>
      </c>
    </row>
    <row r="45" spans="1:9" s="11" customFormat="1" ht="24.95" customHeight="1" x14ac:dyDescent="0.25">
      <c r="A45" s="12">
        <f t="shared" si="1"/>
        <v>41</v>
      </c>
      <c r="B45" s="13" t="s">
        <v>113</v>
      </c>
      <c r="C45" s="14" t="s">
        <v>114</v>
      </c>
      <c r="D45" s="15" t="s">
        <v>33</v>
      </c>
      <c r="E45" s="16">
        <v>238.92000000000002</v>
      </c>
      <c r="F45" s="17"/>
      <c r="G45" s="17"/>
      <c r="H45" s="17"/>
      <c r="I45" s="17">
        <f t="shared" si="0"/>
        <v>0</v>
      </c>
    </row>
    <row r="46" spans="1:9" s="11" customFormat="1" ht="24.95" customHeight="1" x14ac:dyDescent="0.25">
      <c r="A46" s="12">
        <f t="shared" si="1"/>
        <v>42</v>
      </c>
      <c r="B46" s="13" t="s">
        <v>115</v>
      </c>
      <c r="C46" s="14" t="s">
        <v>116</v>
      </c>
      <c r="D46" s="15" t="s">
        <v>30</v>
      </c>
      <c r="E46" s="16">
        <v>9.4600000000000009</v>
      </c>
      <c r="F46" s="17"/>
      <c r="G46" s="17"/>
      <c r="H46" s="17"/>
      <c r="I46" s="17">
        <f t="shared" si="0"/>
        <v>0</v>
      </c>
    </row>
    <row r="47" spans="1:9" s="11" customFormat="1" ht="24.95" customHeight="1" x14ac:dyDescent="0.25">
      <c r="A47" s="12">
        <f t="shared" si="1"/>
        <v>43</v>
      </c>
      <c r="B47" s="13" t="s">
        <v>117</v>
      </c>
      <c r="C47" s="14" t="s">
        <v>118</v>
      </c>
      <c r="D47" s="15" t="s">
        <v>33</v>
      </c>
      <c r="E47" s="16">
        <v>1468.78</v>
      </c>
      <c r="F47" s="17"/>
      <c r="G47" s="17"/>
      <c r="H47" s="17"/>
      <c r="I47" s="17">
        <f t="shared" si="0"/>
        <v>0</v>
      </c>
    </row>
    <row r="48" spans="1:9" s="11" customFormat="1" ht="24.95" customHeight="1" x14ac:dyDescent="0.25">
      <c r="A48" s="12">
        <f t="shared" si="1"/>
        <v>44</v>
      </c>
      <c r="B48" s="13" t="s">
        <v>119</v>
      </c>
      <c r="C48" s="14" t="s">
        <v>120</v>
      </c>
      <c r="D48" s="15" t="s">
        <v>33</v>
      </c>
      <c r="E48" s="16">
        <v>1468.78</v>
      </c>
      <c r="F48" s="17"/>
      <c r="G48" s="17"/>
      <c r="H48" s="17"/>
      <c r="I48" s="17">
        <f t="shared" si="0"/>
        <v>0</v>
      </c>
    </row>
    <row r="49" spans="1:9" s="11" customFormat="1" ht="24.95" customHeight="1" x14ac:dyDescent="0.25">
      <c r="A49" s="12">
        <f t="shared" si="1"/>
        <v>45</v>
      </c>
      <c r="B49" s="13" t="s">
        <v>121</v>
      </c>
      <c r="C49" s="14" t="s">
        <v>122</v>
      </c>
      <c r="D49" s="15" t="s">
        <v>33</v>
      </c>
      <c r="E49" s="16">
        <v>100.94</v>
      </c>
      <c r="F49" s="17"/>
      <c r="G49" s="17"/>
      <c r="H49" s="17"/>
      <c r="I49" s="17">
        <f t="shared" si="0"/>
        <v>0</v>
      </c>
    </row>
    <row r="50" spans="1:9" s="11" customFormat="1" ht="24.95" customHeight="1" x14ac:dyDescent="0.25">
      <c r="A50" s="12">
        <f t="shared" si="1"/>
        <v>46</v>
      </c>
      <c r="B50" s="13" t="s">
        <v>123</v>
      </c>
      <c r="C50" s="14" t="s">
        <v>124</v>
      </c>
      <c r="D50" s="15" t="s">
        <v>33</v>
      </c>
      <c r="E50" s="16">
        <v>367.2</v>
      </c>
      <c r="F50" s="17"/>
      <c r="G50" s="17"/>
      <c r="H50" s="17"/>
      <c r="I50" s="17">
        <f t="shared" si="0"/>
        <v>0</v>
      </c>
    </row>
    <row r="51" spans="1:9" s="11" customFormat="1" ht="24.95" customHeight="1" x14ac:dyDescent="0.25">
      <c r="A51" s="12">
        <f t="shared" si="1"/>
        <v>47</v>
      </c>
      <c r="B51" s="13" t="s">
        <v>125</v>
      </c>
      <c r="C51" s="14" t="s">
        <v>126</v>
      </c>
      <c r="D51" s="15" t="s">
        <v>33</v>
      </c>
      <c r="E51" s="16">
        <v>12.3</v>
      </c>
      <c r="F51" s="17"/>
      <c r="G51" s="17"/>
      <c r="H51" s="17"/>
      <c r="I51" s="17">
        <f t="shared" si="0"/>
        <v>0</v>
      </c>
    </row>
    <row r="52" spans="1:9" s="11" customFormat="1" ht="24.95" customHeight="1" x14ac:dyDescent="0.25">
      <c r="A52" s="12">
        <f t="shared" si="1"/>
        <v>48</v>
      </c>
      <c r="B52" s="13" t="s">
        <v>127</v>
      </c>
      <c r="C52" s="14" t="s">
        <v>128</v>
      </c>
      <c r="D52" s="15" t="s">
        <v>33</v>
      </c>
      <c r="E52" s="16">
        <v>64.77</v>
      </c>
      <c r="F52" s="17"/>
      <c r="G52" s="17"/>
      <c r="H52" s="17"/>
      <c r="I52" s="17">
        <f t="shared" si="0"/>
        <v>0</v>
      </c>
    </row>
    <row r="53" spans="1:9" s="11" customFormat="1" ht="24.95" customHeight="1" x14ac:dyDescent="0.25">
      <c r="A53" s="12">
        <f t="shared" si="1"/>
        <v>49</v>
      </c>
      <c r="B53" s="13" t="s">
        <v>129</v>
      </c>
      <c r="C53" s="14" t="s">
        <v>130</v>
      </c>
      <c r="D53" s="15" t="s">
        <v>33</v>
      </c>
      <c r="E53" s="16">
        <v>367.2</v>
      </c>
      <c r="F53" s="17"/>
      <c r="G53" s="17"/>
      <c r="H53" s="17"/>
      <c r="I53" s="17">
        <f t="shared" si="0"/>
        <v>0</v>
      </c>
    </row>
    <row r="54" spans="1:9" s="11" customFormat="1" ht="24.95" customHeight="1" x14ac:dyDescent="0.25">
      <c r="A54" s="12">
        <f t="shared" si="1"/>
        <v>50</v>
      </c>
      <c r="B54" s="13" t="s">
        <v>131</v>
      </c>
      <c r="C54" s="14" t="s">
        <v>132</v>
      </c>
      <c r="D54" s="15" t="s">
        <v>59</v>
      </c>
      <c r="E54" s="16">
        <v>2</v>
      </c>
      <c r="F54" s="17"/>
      <c r="G54" s="17"/>
      <c r="H54" s="17"/>
      <c r="I54" s="17">
        <f t="shared" si="0"/>
        <v>0</v>
      </c>
    </row>
    <row r="55" spans="1:9" s="11" customFormat="1" ht="24.95" customHeight="1" x14ac:dyDescent="0.25">
      <c r="A55" s="12">
        <f t="shared" si="1"/>
        <v>51</v>
      </c>
      <c r="B55" s="13" t="s">
        <v>133</v>
      </c>
      <c r="C55" s="14" t="s">
        <v>134</v>
      </c>
      <c r="D55" s="15" t="s">
        <v>48</v>
      </c>
      <c r="E55" s="16">
        <v>160</v>
      </c>
      <c r="F55" s="17"/>
      <c r="G55" s="17"/>
      <c r="H55" s="17"/>
      <c r="I55" s="17">
        <f t="shared" si="0"/>
        <v>0</v>
      </c>
    </row>
    <row r="56" spans="1:9" s="11" customFormat="1" ht="24.95" customHeight="1" x14ac:dyDescent="0.25">
      <c r="A56" s="12">
        <f t="shared" si="1"/>
        <v>52</v>
      </c>
      <c r="B56" s="13" t="s">
        <v>135</v>
      </c>
      <c r="C56" s="14" t="s">
        <v>136</v>
      </c>
      <c r="D56" s="15" t="s">
        <v>33</v>
      </c>
      <c r="E56" s="16">
        <v>169.37</v>
      </c>
      <c r="F56" s="17"/>
      <c r="G56" s="17"/>
      <c r="H56" s="17"/>
      <c r="I56" s="17">
        <f t="shared" si="0"/>
        <v>0</v>
      </c>
    </row>
    <row r="57" spans="1:9" s="11" customFormat="1" ht="24.95" customHeight="1" x14ac:dyDescent="0.25">
      <c r="A57" s="12">
        <f t="shared" si="1"/>
        <v>53</v>
      </c>
      <c r="B57" s="13" t="s">
        <v>137</v>
      </c>
      <c r="C57" s="14" t="s">
        <v>138</v>
      </c>
      <c r="D57" s="15" t="s">
        <v>30</v>
      </c>
      <c r="E57" s="16">
        <v>33.69</v>
      </c>
      <c r="F57" s="17"/>
      <c r="G57" s="17"/>
      <c r="H57" s="17"/>
      <c r="I57" s="17">
        <f t="shared" si="0"/>
        <v>0</v>
      </c>
    </row>
    <row r="58" spans="1:9" s="11" customFormat="1" ht="24.95" customHeight="1" x14ac:dyDescent="0.25">
      <c r="A58" s="12">
        <f t="shared" si="1"/>
        <v>54</v>
      </c>
      <c r="B58" s="13" t="s">
        <v>139</v>
      </c>
      <c r="C58" s="14" t="s">
        <v>140</v>
      </c>
      <c r="D58" s="15" t="s">
        <v>33</v>
      </c>
      <c r="E58" s="16">
        <v>302.39999999999998</v>
      </c>
      <c r="F58" s="17"/>
      <c r="G58" s="17"/>
      <c r="H58" s="17"/>
      <c r="I58" s="17">
        <f t="shared" si="0"/>
        <v>0</v>
      </c>
    </row>
    <row r="59" spans="1:9" s="11" customFormat="1" ht="24.95" customHeight="1" x14ac:dyDescent="0.25">
      <c r="A59" s="12">
        <f t="shared" si="1"/>
        <v>55</v>
      </c>
      <c r="B59" s="13" t="s">
        <v>141</v>
      </c>
      <c r="C59" s="14" t="s">
        <v>142</v>
      </c>
      <c r="D59" s="15" t="s">
        <v>33</v>
      </c>
      <c r="E59" s="16">
        <v>545.91999999999996</v>
      </c>
      <c r="F59" s="17"/>
      <c r="G59" s="17"/>
      <c r="H59" s="17"/>
      <c r="I59" s="17">
        <f t="shared" si="0"/>
        <v>0</v>
      </c>
    </row>
    <row r="60" spans="1:9" s="11" customFormat="1" ht="24.95" customHeight="1" x14ac:dyDescent="0.25">
      <c r="A60" s="12">
        <f t="shared" si="1"/>
        <v>56</v>
      </c>
      <c r="B60" s="13" t="s">
        <v>143</v>
      </c>
      <c r="C60" s="14" t="s">
        <v>144</v>
      </c>
      <c r="D60" s="15" t="s">
        <v>33</v>
      </c>
      <c r="E60" s="16">
        <v>348</v>
      </c>
      <c r="F60" s="17"/>
      <c r="G60" s="17"/>
      <c r="H60" s="17"/>
      <c r="I60" s="17">
        <f t="shared" si="0"/>
        <v>0</v>
      </c>
    </row>
    <row r="61" spans="1:9" s="11" customFormat="1" ht="24.95" customHeight="1" x14ac:dyDescent="0.25">
      <c r="A61" s="12">
        <f t="shared" si="1"/>
        <v>57</v>
      </c>
      <c r="B61" s="13" t="s">
        <v>145</v>
      </c>
      <c r="C61" s="14" t="s">
        <v>146</v>
      </c>
      <c r="D61" s="15" t="s">
        <v>33</v>
      </c>
      <c r="E61" s="16">
        <v>77.289999999999992</v>
      </c>
      <c r="F61" s="17"/>
      <c r="G61" s="17"/>
      <c r="H61" s="17"/>
      <c r="I61" s="17">
        <f t="shared" si="0"/>
        <v>0</v>
      </c>
    </row>
    <row r="62" spans="1:9" s="11" customFormat="1" ht="24.95" customHeight="1" x14ac:dyDescent="0.25">
      <c r="A62" s="12">
        <f t="shared" si="1"/>
        <v>58</v>
      </c>
      <c r="B62" s="13" t="s">
        <v>147</v>
      </c>
      <c r="C62" s="14" t="s">
        <v>148</v>
      </c>
      <c r="D62" s="15" t="s">
        <v>48</v>
      </c>
      <c r="E62" s="16">
        <v>333.1</v>
      </c>
      <c r="F62" s="17"/>
      <c r="G62" s="17"/>
      <c r="H62" s="17"/>
      <c r="I62" s="17">
        <f t="shared" si="0"/>
        <v>0</v>
      </c>
    </row>
    <row r="63" spans="1:9" s="11" customFormat="1" ht="24.95" customHeight="1" x14ac:dyDescent="0.25">
      <c r="A63" s="12">
        <f t="shared" si="1"/>
        <v>59</v>
      </c>
      <c r="B63" s="13" t="s">
        <v>149</v>
      </c>
      <c r="C63" s="14" t="s">
        <v>150</v>
      </c>
      <c r="D63" s="15" t="s">
        <v>33</v>
      </c>
      <c r="E63" s="16">
        <v>1492.05</v>
      </c>
      <c r="F63" s="17"/>
      <c r="G63" s="17"/>
      <c r="H63" s="17"/>
      <c r="I63" s="17">
        <f t="shared" si="0"/>
        <v>0</v>
      </c>
    </row>
    <row r="64" spans="1:9" s="11" customFormat="1" ht="24.95" customHeight="1" x14ac:dyDescent="0.25">
      <c r="A64" s="12">
        <f t="shared" si="1"/>
        <v>60</v>
      </c>
      <c r="B64" s="13" t="s">
        <v>151</v>
      </c>
      <c r="C64" s="14" t="s">
        <v>152</v>
      </c>
      <c r="D64" s="15" t="s">
        <v>33</v>
      </c>
      <c r="E64" s="16">
        <v>1216.05</v>
      </c>
      <c r="F64" s="17"/>
      <c r="G64" s="17"/>
      <c r="H64" s="17"/>
      <c r="I64" s="17">
        <f t="shared" si="0"/>
        <v>0</v>
      </c>
    </row>
    <row r="65" spans="1:9" s="11" customFormat="1" ht="24.95" customHeight="1" x14ac:dyDescent="0.25">
      <c r="A65" s="12">
        <f t="shared" si="1"/>
        <v>61</v>
      </c>
      <c r="B65" s="13" t="s">
        <v>153</v>
      </c>
      <c r="C65" s="14" t="s">
        <v>154</v>
      </c>
      <c r="D65" s="15" t="s">
        <v>33</v>
      </c>
      <c r="E65" s="16">
        <v>17.100000000000001</v>
      </c>
      <c r="F65" s="17"/>
      <c r="G65" s="17"/>
      <c r="H65" s="17"/>
      <c r="I65" s="17">
        <f t="shared" si="0"/>
        <v>0</v>
      </c>
    </row>
    <row r="66" spans="1:9" s="11" customFormat="1" ht="24.95" customHeight="1" x14ac:dyDescent="0.25">
      <c r="A66" s="12">
        <f t="shared" si="1"/>
        <v>62</v>
      </c>
      <c r="B66" s="13" t="s">
        <v>155</v>
      </c>
      <c r="C66" s="14" t="s">
        <v>156</v>
      </c>
      <c r="D66" s="15" t="s">
        <v>33</v>
      </c>
      <c r="E66" s="16">
        <v>1731.8000000000002</v>
      </c>
      <c r="F66" s="17"/>
      <c r="G66" s="17"/>
      <c r="H66" s="17"/>
      <c r="I66" s="17">
        <f t="shared" si="0"/>
        <v>0</v>
      </c>
    </row>
    <row r="67" spans="1:9" s="11" customFormat="1" ht="24.95" customHeight="1" x14ac:dyDescent="0.25">
      <c r="A67" s="12">
        <f t="shared" si="1"/>
        <v>63</v>
      </c>
      <c r="B67" s="13" t="s">
        <v>157</v>
      </c>
      <c r="C67" s="14" t="s">
        <v>158</v>
      </c>
      <c r="D67" s="15" t="s">
        <v>33</v>
      </c>
      <c r="E67" s="16">
        <v>2087.1999999999998</v>
      </c>
      <c r="F67" s="17"/>
      <c r="G67" s="17"/>
      <c r="H67" s="17"/>
      <c r="I67" s="17">
        <f t="shared" si="0"/>
        <v>0</v>
      </c>
    </row>
    <row r="68" spans="1:9" s="11" customFormat="1" ht="24.95" customHeight="1" x14ac:dyDescent="0.25">
      <c r="A68" s="12">
        <f t="shared" si="1"/>
        <v>64</v>
      </c>
      <c r="B68" s="13" t="s">
        <v>159</v>
      </c>
      <c r="C68" s="14" t="s">
        <v>160</v>
      </c>
      <c r="D68" s="15" t="s">
        <v>48</v>
      </c>
      <c r="E68" s="16">
        <v>70.599999999999994</v>
      </c>
      <c r="F68" s="17"/>
      <c r="G68" s="17"/>
      <c r="H68" s="17"/>
      <c r="I68" s="17">
        <f t="shared" si="0"/>
        <v>0</v>
      </c>
    </row>
    <row r="69" spans="1:9" s="11" customFormat="1" ht="24.95" customHeight="1" x14ac:dyDescent="0.25">
      <c r="A69" s="12">
        <f t="shared" si="1"/>
        <v>65</v>
      </c>
      <c r="B69" s="13" t="s">
        <v>161</v>
      </c>
      <c r="C69" s="14" t="s">
        <v>162</v>
      </c>
      <c r="D69" s="15" t="s">
        <v>33</v>
      </c>
      <c r="E69" s="16">
        <v>904.2</v>
      </c>
      <c r="F69" s="17"/>
      <c r="G69" s="17"/>
      <c r="H69" s="17"/>
      <c r="I69" s="17">
        <f t="shared" si="0"/>
        <v>0</v>
      </c>
    </row>
    <row r="70" spans="1:9" s="11" customFormat="1" ht="24.95" customHeight="1" x14ac:dyDescent="0.25">
      <c r="A70" s="12">
        <f t="shared" si="1"/>
        <v>66</v>
      </c>
      <c r="B70" s="13" t="s">
        <v>163</v>
      </c>
      <c r="C70" s="14" t="s">
        <v>164</v>
      </c>
      <c r="D70" s="15" t="s">
        <v>48</v>
      </c>
      <c r="E70" s="16">
        <v>67.7</v>
      </c>
      <c r="F70" s="17"/>
      <c r="G70" s="17"/>
      <c r="H70" s="17"/>
      <c r="I70" s="17">
        <f t="shared" ref="I70:I132" si="2">+E70*G70</f>
        <v>0</v>
      </c>
    </row>
    <row r="71" spans="1:9" s="11" customFormat="1" ht="24.95" customHeight="1" x14ac:dyDescent="0.25">
      <c r="A71" s="12">
        <f t="shared" ref="A71:A133" si="3">+A70+1</f>
        <v>67</v>
      </c>
      <c r="B71" s="13" t="s">
        <v>165</v>
      </c>
      <c r="C71" s="14" t="s">
        <v>166</v>
      </c>
      <c r="D71" s="15" t="s">
        <v>48</v>
      </c>
      <c r="E71" s="16">
        <v>1848</v>
      </c>
      <c r="F71" s="17"/>
      <c r="G71" s="17"/>
      <c r="H71" s="17"/>
      <c r="I71" s="17">
        <f t="shared" si="2"/>
        <v>0</v>
      </c>
    </row>
    <row r="72" spans="1:9" s="11" customFormat="1" ht="24.95" customHeight="1" x14ac:dyDescent="0.25">
      <c r="A72" s="12">
        <f t="shared" si="3"/>
        <v>68</v>
      </c>
      <c r="B72" s="13" t="s">
        <v>167</v>
      </c>
      <c r="C72" s="14" t="s">
        <v>168</v>
      </c>
      <c r="D72" s="15" t="s">
        <v>33</v>
      </c>
      <c r="E72" s="16">
        <v>0.5</v>
      </c>
      <c r="F72" s="17"/>
      <c r="G72" s="17"/>
      <c r="H72" s="17"/>
      <c r="I72" s="17">
        <f t="shared" si="2"/>
        <v>0</v>
      </c>
    </row>
    <row r="73" spans="1:9" s="11" customFormat="1" ht="24.95" customHeight="1" x14ac:dyDescent="0.25">
      <c r="A73" s="12">
        <f t="shared" si="3"/>
        <v>69</v>
      </c>
      <c r="B73" s="13" t="s">
        <v>169</v>
      </c>
      <c r="C73" s="14" t="s">
        <v>170</v>
      </c>
      <c r="D73" s="15" t="s">
        <v>33</v>
      </c>
      <c r="E73" s="16">
        <v>3.31</v>
      </c>
      <c r="F73" s="17"/>
      <c r="G73" s="17"/>
      <c r="H73" s="17"/>
      <c r="I73" s="17">
        <f t="shared" si="2"/>
        <v>0</v>
      </c>
    </row>
    <row r="74" spans="1:9" s="11" customFormat="1" ht="24.95" customHeight="1" x14ac:dyDescent="0.25">
      <c r="A74" s="12">
        <f t="shared" si="3"/>
        <v>70</v>
      </c>
      <c r="B74" s="13" t="s">
        <v>171</v>
      </c>
      <c r="C74" s="14" t="s">
        <v>172</v>
      </c>
      <c r="D74" s="15" t="s">
        <v>33</v>
      </c>
      <c r="E74" s="16">
        <v>3114.52</v>
      </c>
      <c r="F74" s="17"/>
      <c r="G74" s="17"/>
      <c r="H74" s="17"/>
      <c r="I74" s="17">
        <f t="shared" si="2"/>
        <v>0</v>
      </c>
    </row>
    <row r="75" spans="1:9" s="11" customFormat="1" ht="24.95" customHeight="1" x14ac:dyDescent="0.25">
      <c r="A75" s="12">
        <f t="shared" si="3"/>
        <v>71</v>
      </c>
      <c r="B75" s="13" t="s">
        <v>173</v>
      </c>
      <c r="C75" s="14" t="s">
        <v>174</v>
      </c>
      <c r="D75" s="15" t="s">
        <v>33</v>
      </c>
      <c r="E75" s="16">
        <v>4927.46</v>
      </c>
      <c r="F75" s="17"/>
      <c r="G75" s="17"/>
      <c r="H75" s="17"/>
      <c r="I75" s="17">
        <f t="shared" si="2"/>
        <v>0</v>
      </c>
    </row>
    <row r="76" spans="1:9" s="11" customFormat="1" ht="24.95" customHeight="1" x14ac:dyDescent="0.25">
      <c r="A76" s="12">
        <f t="shared" si="3"/>
        <v>72</v>
      </c>
      <c r="B76" s="13" t="s">
        <v>175</v>
      </c>
      <c r="C76" s="14" t="s">
        <v>176</v>
      </c>
      <c r="D76" s="15" t="s">
        <v>33</v>
      </c>
      <c r="E76" s="16">
        <v>15.86</v>
      </c>
      <c r="F76" s="17"/>
      <c r="G76" s="17"/>
      <c r="H76" s="17"/>
      <c r="I76" s="17">
        <f t="shared" si="2"/>
        <v>0</v>
      </c>
    </row>
    <row r="77" spans="1:9" s="11" customFormat="1" ht="24.95" customHeight="1" x14ac:dyDescent="0.25">
      <c r="A77" s="12">
        <f t="shared" si="3"/>
        <v>73</v>
      </c>
      <c r="B77" s="13" t="s">
        <v>177</v>
      </c>
      <c r="C77" s="14" t="s">
        <v>178</v>
      </c>
      <c r="D77" s="15" t="s">
        <v>33</v>
      </c>
      <c r="E77" s="16">
        <v>12.92</v>
      </c>
      <c r="F77" s="17"/>
      <c r="G77" s="17"/>
      <c r="H77" s="17"/>
      <c r="I77" s="17">
        <f t="shared" si="2"/>
        <v>0</v>
      </c>
    </row>
    <row r="78" spans="1:9" s="11" customFormat="1" ht="24.95" customHeight="1" x14ac:dyDescent="0.25">
      <c r="A78" s="12">
        <f t="shared" si="3"/>
        <v>74</v>
      </c>
      <c r="B78" s="13" t="s">
        <v>179</v>
      </c>
      <c r="C78" s="14" t="s">
        <v>180</v>
      </c>
      <c r="D78" s="15" t="s">
        <v>33</v>
      </c>
      <c r="E78" s="16">
        <v>43.5</v>
      </c>
      <c r="F78" s="17"/>
      <c r="G78" s="17"/>
      <c r="H78" s="17"/>
      <c r="I78" s="17">
        <f t="shared" si="2"/>
        <v>0</v>
      </c>
    </row>
    <row r="79" spans="1:9" s="11" customFormat="1" ht="24.95" customHeight="1" x14ac:dyDescent="0.25">
      <c r="A79" s="12">
        <f t="shared" si="3"/>
        <v>75</v>
      </c>
      <c r="B79" s="13" t="s">
        <v>181</v>
      </c>
      <c r="C79" s="14" t="s">
        <v>182</v>
      </c>
      <c r="D79" s="15" t="s">
        <v>33</v>
      </c>
      <c r="E79" s="16">
        <v>45.5</v>
      </c>
      <c r="F79" s="17"/>
      <c r="G79" s="17"/>
      <c r="H79" s="17"/>
      <c r="I79" s="17">
        <f t="shared" si="2"/>
        <v>0</v>
      </c>
    </row>
    <row r="80" spans="1:9" s="11" customFormat="1" ht="24.95" customHeight="1" x14ac:dyDescent="0.25">
      <c r="A80" s="12">
        <f t="shared" si="3"/>
        <v>76</v>
      </c>
      <c r="B80" s="13" t="s">
        <v>183</v>
      </c>
      <c r="C80" s="14" t="s">
        <v>184</v>
      </c>
      <c r="D80" s="15" t="s">
        <v>33</v>
      </c>
      <c r="E80" s="16">
        <v>44.510000000000005</v>
      </c>
      <c r="F80" s="17"/>
      <c r="G80" s="17"/>
      <c r="H80" s="17"/>
      <c r="I80" s="17">
        <f t="shared" si="2"/>
        <v>0</v>
      </c>
    </row>
    <row r="81" spans="1:9" s="11" customFormat="1" ht="24.95" customHeight="1" x14ac:dyDescent="0.25">
      <c r="A81" s="12">
        <f t="shared" si="3"/>
        <v>77</v>
      </c>
      <c r="B81" s="13" t="s">
        <v>185</v>
      </c>
      <c r="C81" s="14" t="s">
        <v>186</v>
      </c>
      <c r="D81" s="15" t="s">
        <v>59</v>
      </c>
      <c r="E81" s="16">
        <v>28</v>
      </c>
      <c r="F81" s="17"/>
      <c r="G81" s="17"/>
      <c r="H81" s="17"/>
      <c r="I81" s="17">
        <f t="shared" si="2"/>
        <v>0</v>
      </c>
    </row>
    <row r="82" spans="1:9" s="11" customFormat="1" ht="24.95" customHeight="1" x14ac:dyDescent="0.25">
      <c r="A82" s="12">
        <f t="shared" si="3"/>
        <v>78</v>
      </c>
      <c r="B82" s="13" t="s">
        <v>187</v>
      </c>
      <c r="C82" s="14" t="s">
        <v>188</v>
      </c>
      <c r="D82" s="15" t="s">
        <v>33</v>
      </c>
      <c r="E82" s="16">
        <v>11.34</v>
      </c>
      <c r="F82" s="17"/>
      <c r="G82" s="17"/>
      <c r="H82" s="17"/>
      <c r="I82" s="17">
        <f t="shared" si="2"/>
        <v>0</v>
      </c>
    </row>
    <row r="83" spans="1:9" s="11" customFormat="1" ht="24.95" customHeight="1" x14ac:dyDescent="0.25">
      <c r="A83" s="12">
        <f t="shared" si="3"/>
        <v>79</v>
      </c>
      <c r="B83" s="13" t="s">
        <v>189</v>
      </c>
      <c r="C83" s="14" t="s">
        <v>190</v>
      </c>
      <c r="D83" s="15" t="s">
        <v>59</v>
      </c>
      <c r="E83" s="16">
        <v>5</v>
      </c>
      <c r="F83" s="17"/>
      <c r="G83" s="17"/>
      <c r="H83" s="17"/>
      <c r="I83" s="17">
        <f t="shared" si="2"/>
        <v>0</v>
      </c>
    </row>
    <row r="84" spans="1:9" s="11" customFormat="1" ht="24.95" customHeight="1" x14ac:dyDescent="0.25">
      <c r="A84" s="12">
        <f t="shared" si="3"/>
        <v>80</v>
      </c>
      <c r="B84" s="13" t="s">
        <v>191</v>
      </c>
      <c r="C84" s="14" t="s">
        <v>192</v>
      </c>
      <c r="D84" s="15" t="s">
        <v>59</v>
      </c>
      <c r="E84" s="16">
        <v>1</v>
      </c>
      <c r="F84" s="17"/>
      <c r="G84" s="17"/>
      <c r="H84" s="17"/>
      <c r="I84" s="17">
        <f t="shared" si="2"/>
        <v>0</v>
      </c>
    </row>
    <row r="85" spans="1:9" s="11" customFormat="1" ht="24.95" customHeight="1" x14ac:dyDescent="0.25">
      <c r="A85" s="12">
        <f t="shared" si="3"/>
        <v>81</v>
      </c>
      <c r="B85" s="13" t="s">
        <v>193</v>
      </c>
      <c r="C85" s="14" t="s">
        <v>194</v>
      </c>
      <c r="D85" s="15" t="s">
        <v>195</v>
      </c>
      <c r="E85" s="16">
        <v>206.79</v>
      </c>
      <c r="F85" s="17"/>
      <c r="G85" s="17"/>
      <c r="H85" s="17"/>
      <c r="I85" s="17">
        <f t="shared" si="2"/>
        <v>0</v>
      </c>
    </row>
    <row r="86" spans="1:9" s="11" customFormat="1" ht="24.95" customHeight="1" x14ac:dyDescent="0.25">
      <c r="A86" s="12">
        <f t="shared" si="3"/>
        <v>82</v>
      </c>
      <c r="B86" s="13" t="s">
        <v>196</v>
      </c>
      <c r="C86" s="14" t="s">
        <v>197</v>
      </c>
      <c r="D86" s="15" t="s">
        <v>59</v>
      </c>
      <c r="E86" s="16">
        <v>28</v>
      </c>
      <c r="F86" s="17"/>
      <c r="G86" s="17"/>
      <c r="H86" s="17"/>
      <c r="I86" s="17">
        <f t="shared" si="2"/>
        <v>0</v>
      </c>
    </row>
    <row r="87" spans="1:9" s="11" customFormat="1" ht="24.95" customHeight="1" x14ac:dyDescent="0.25">
      <c r="A87" s="12">
        <f t="shared" si="3"/>
        <v>83</v>
      </c>
      <c r="B87" s="13" t="s">
        <v>198</v>
      </c>
      <c r="C87" s="14" t="s">
        <v>199</v>
      </c>
      <c r="D87" s="15" t="s">
        <v>33</v>
      </c>
      <c r="E87" s="16">
        <v>42.11</v>
      </c>
      <c r="F87" s="17"/>
      <c r="G87" s="17"/>
      <c r="H87" s="17"/>
      <c r="I87" s="17">
        <f t="shared" si="2"/>
        <v>0</v>
      </c>
    </row>
    <row r="88" spans="1:9" s="11" customFormat="1" ht="24.95" customHeight="1" x14ac:dyDescent="0.25">
      <c r="A88" s="12">
        <f t="shared" si="3"/>
        <v>84</v>
      </c>
      <c r="B88" s="13" t="s">
        <v>200</v>
      </c>
      <c r="C88" s="14" t="s">
        <v>201</v>
      </c>
      <c r="D88" s="15" t="s">
        <v>33</v>
      </c>
      <c r="E88" s="16">
        <v>13.28</v>
      </c>
      <c r="F88" s="17"/>
      <c r="G88" s="17"/>
      <c r="H88" s="17"/>
      <c r="I88" s="17">
        <f t="shared" si="2"/>
        <v>0</v>
      </c>
    </row>
    <row r="89" spans="1:9" s="11" customFormat="1" ht="24.95" customHeight="1" x14ac:dyDescent="0.25">
      <c r="A89" s="12">
        <f t="shared" si="3"/>
        <v>85</v>
      </c>
      <c r="B89" s="13" t="s">
        <v>202</v>
      </c>
      <c r="C89" s="14" t="s">
        <v>203</v>
      </c>
      <c r="D89" s="15" t="s">
        <v>59</v>
      </c>
      <c r="E89" s="16">
        <v>25</v>
      </c>
      <c r="F89" s="17"/>
      <c r="G89" s="17"/>
      <c r="H89" s="17"/>
      <c r="I89" s="17">
        <f t="shared" si="2"/>
        <v>0</v>
      </c>
    </row>
    <row r="90" spans="1:9" s="11" customFormat="1" ht="24.95" customHeight="1" x14ac:dyDescent="0.25">
      <c r="A90" s="12">
        <f t="shared" si="3"/>
        <v>86</v>
      </c>
      <c r="B90" s="13" t="s">
        <v>204</v>
      </c>
      <c r="C90" s="14" t="s">
        <v>205</v>
      </c>
      <c r="D90" s="15" t="s">
        <v>59</v>
      </c>
      <c r="E90" s="16">
        <v>15</v>
      </c>
      <c r="F90" s="17"/>
      <c r="G90" s="17"/>
      <c r="H90" s="17"/>
      <c r="I90" s="17">
        <f t="shared" si="2"/>
        <v>0</v>
      </c>
    </row>
    <row r="91" spans="1:9" s="11" customFormat="1" ht="24.95" customHeight="1" x14ac:dyDescent="0.25">
      <c r="A91" s="12">
        <f t="shared" si="3"/>
        <v>87</v>
      </c>
      <c r="B91" s="13" t="s">
        <v>206</v>
      </c>
      <c r="C91" s="14" t="s">
        <v>207</v>
      </c>
      <c r="D91" s="15" t="s">
        <v>92</v>
      </c>
      <c r="E91" s="16">
        <v>67.5</v>
      </c>
      <c r="F91" s="17"/>
      <c r="G91" s="17"/>
      <c r="H91" s="17"/>
      <c r="I91" s="17">
        <f t="shared" si="2"/>
        <v>0</v>
      </c>
    </row>
    <row r="92" spans="1:9" s="11" customFormat="1" ht="24.95" customHeight="1" x14ac:dyDescent="0.25">
      <c r="A92" s="12">
        <f t="shared" si="3"/>
        <v>88</v>
      </c>
      <c r="B92" s="13" t="s">
        <v>208</v>
      </c>
      <c r="C92" s="14" t="s">
        <v>209</v>
      </c>
      <c r="D92" s="15" t="s">
        <v>92</v>
      </c>
      <c r="E92" s="16">
        <v>430.15000000000003</v>
      </c>
      <c r="F92" s="17"/>
      <c r="G92" s="17"/>
      <c r="H92" s="17"/>
      <c r="I92" s="17">
        <f t="shared" si="2"/>
        <v>0</v>
      </c>
    </row>
    <row r="93" spans="1:9" s="11" customFormat="1" ht="24.95" customHeight="1" x14ac:dyDescent="0.25">
      <c r="A93" s="12">
        <f t="shared" si="3"/>
        <v>89</v>
      </c>
      <c r="B93" s="13" t="s">
        <v>210</v>
      </c>
      <c r="C93" s="14" t="s">
        <v>211</v>
      </c>
      <c r="D93" s="15" t="s">
        <v>92</v>
      </c>
      <c r="E93" s="16">
        <v>1958.48</v>
      </c>
      <c r="F93" s="17"/>
      <c r="G93" s="17"/>
      <c r="H93" s="17"/>
      <c r="I93" s="17">
        <f t="shared" si="2"/>
        <v>0</v>
      </c>
    </row>
    <row r="94" spans="1:9" s="11" customFormat="1" ht="24.95" customHeight="1" x14ac:dyDescent="0.25">
      <c r="A94" s="12">
        <f t="shared" si="3"/>
        <v>90</v>
      </c>
      <c r="B94" s="13" t="s">
        <v>212</v>
      </c>
      <c r="C94" s="14" t="s">
        <v>213</v>
      </c>
      <c r="D94" s="15" t="s">
        <v>92</v>
      </c>
      <c r="E94" s="16">
        <v>101.1</v>
      </c>
      <c r="F94" s="17"/>
      <c r="G94" s="17"/>
      <c r="H94" s="17"/>
      <c r="I94" s="17">
        <f t="shared" si="2"/>
        <v>0</v>
      </c>
    </row>
    <row r="95" spans="1:9" s="11" customFormat="1" ht="24.95" customHeight="1" x14ac:dyDescent="0.25">
      <c r="A95" s="12">
        <f t="shared" si="3"/>
        <v>91</v>
      </c>
      <c r="B95" s="13" t="s">
        <v>214</v>
      </c>
      <c r="C95" s="14" t="s">
        <v>215</v>
      </c>
      <c r="D95" s="15" t="s">
        <v>59</v>
      </c>
      <c r="E95" s="16">
        <v>4</v>
      </c>
      <c r="F95" s="17"/>
      <c r="G95" s="17"/>
      <c r="H95" s="17"/>
      <c r="I95" s="17">
        <f t="shared" si="2"/>
        <v>0</v>
      </c>
    </row>
    <row r="96" spans="1:9" s="11" customFormat="1" ht="24.95" customHeight="1" x14ac:dyDescent="0.25">
      <c r="A96" s="12">
        <f t="shared" si="3"/>
        <v>92</v>
      </c>
      <c r="B96" s="13" t="s">
        <v>216</v>
      </c>
      <c r="C96" s="14" t="s">
        <v>217</v>
      </c>
      <c r="D96" s="15" t="s">
        <v>33</v>
      </c>
      <c r="E96" s="16">
        <v>53.91</v>
      </c>
      <c r="F96" s="17"/>
      <c r="G96" s="17"/>
      <c r="H96" s="17"/>
      <c r="I96" s="17">
        <f t="shared" si="2"/>
        <v>0</v>
      </c>
    </row>
    <row r="97" spans="1:9" s="11" customFormat="1" ht="24.95" customHeight="1" x14ac:dyDescent="0.25">
      <c r="A97" s="12">
        <f t="shared" si="3"/>
        <v>93</v>
      </c>
      <c r="B97" s="13" t="s">
        <v>218</v>
      </c>
      <c r="C97" s="14" t="s">
        <v>219</v>
      </c>
      <c r="D97" s="15" t="s">
        <v>33</v>
      </c>
      <c r="E97" s="16">
        <v>7.56</v>
      </c>
      <c r="F97" s="17"/>
      <c r="G97" s="17"/>
      <c r="H97" s="17"/>
      <c r="I97" s="17">
        <f t="shared" si="2"/>
        <v>0</v>
      </c>
    </row>
    <row r="98" spans="1:9" s="11" customFormat="1" ht="24.95" customHeight="1" x14ac:dyDescent="0.25">
      <c r="A98" s="12">
        <f t="shared" si="3"/>
        <v>94</v>
      </c>
      <c r="B98" s="13" t="s">
        <v>220</v>
      </c>
      <c r="C98" s="14" t="s">
        <v>221</v>
      </c>
      <c r="D98" s="15" t="s">
        <v>33</v>
      </c>
      <c r="E98" s="16">
        <v>17.78</v>
      </c>
      <c r="F98" s="17"/>
      <c r="G98" s="17"/>
      <c r="H98" s="17"/>
      <c r="I98" s="17">
        <f t="shared" si="2"/>
        <v>0</v>
      </c>
    </row>
    <row r="99" spans="1:9" s="11" customFormat="1" ht="24.95" customHeight="1" x14ac:dyDescent="0.25">
      <c r="A99" s="12">
        <f t="shared" si="3"/>
        <v>95</v>
      </c>
      <c r="B99" s="13" t="s">
        <v>222</v>
      </c>
      <c r="C99" s="14" t="s">
        <v>223</v>
      </c>
      <c r="D99" s="15" t="s">
        <v>48</v>
      </c>
      <c r="E99" s="16">
        <v>96</v>
      </c>
      <c r="F99" s="17"/>
      <c r="G99" s="17"/>
      <c r="H99" s="17"/>
      <c r="I99" s="17">
        <f t="shared" si="2"/>
        <v>0</v>
      </c>
    </row>
    <row r="100" spans="1:9" s="11" customFormat="1" ht="24.95" customHeight="1" x14ac:dyDescent="0.25">
      <c r="A100" s="12">
        <f t="shared" si="3"/>
        <v>96</v>
      </c>
      <c r="B100" s="13" t="s">
        <v>224</v>
      </c>
      <c r="C100" s="14" t="s">
        <v>225</v>
      </c>
      <c r="D100" s="15" t="s">
        <v>48</v>
      </c>
      <c r="E100" s="16">
        <v>100</v>
      </c>
      <c r="F100" s="17"/>
      <c r="G100" s="17"/>
      <c r="H100" s="17"/>
      <c r="I100" s="17">
        <f t="shared" si="2"/>
        <v>0</v>
      </c>
    </row>
    <row r="101" spans="1:9" s="11" customFormat="1" ht="24.95" customHeight="1" x14ac:dyDescent="0.25">
      <c r="A101" s="12">
        <f t="shared" si="3"/>
        <v>97</v>
      </c>
      <c r="B101" s="13" t="s">
        <v>226</v>
      </c>
      <c r="C101" s="14" t="s">
        <v>227</v>
      </c>
      <c r="D101" s="15" t="s">
        <v>48</v>
      </c>
      <c r="E101" s="16">
        <v>96</v>
      </c>
      <c r="F101" s="17"/>
      <c r="G101" s="17"/>
      <c r="H101" s="17"/>
      <c r="I101" s="17">
        <f t="shared" si="2"/>
        <v>0</v>
      </c>
    </row>
    <row r="102" spans="1:9" s="11" customFormat="1" ht="24.95" customHeight="1" x14ac:dyDescent="0.25">
      <c r="A102" s="12">
        <f t="shared" si="3"/>
        <v>98</v>
      </c>
      <c r="B102" s="13" t="s">
        <v>228</v>
      </c>
      <c r="C102" s="14" t="s">
        <v>229</v>
      </c>
      <c r="D102" s="15" t="s">
        <v>33</v>
      </c>
      <c r="E102" s="16">
        <v>70.45</v>
      </c>
      <c r="F102" s="17"/>
      <c r="G102" s="17"/>
      <c r="H102" s="17"/>
      <c r="I102" s="17">
        <f t="shared" si="2"/>
        <v>0</v>
      </c>
    </row>
    <row r="103" spans="1:9" s="11" customFormat="1" ht="24.95" customHeight="1" x14ac:dyDescent="0.25">
      <c r="A103" s="12">
        <f t="shared" si="3"/>
        <v>99</v>
      </c>
      <c r="B103" s="13" t="s">
        <v>230</v>
      </c>
      <c r="C103" s="14" t="s">
        <v>231</v>
      </c>
      <c r="D103" s="15" t="s">
        <v>48</v>
      </c>
      <c r="E103" s="16">
        <v>55</v>
      </c>
      <c r="F103" s="17"/>
      <c r="G103" s="17"/>
      <c r="H103" s="17"/>
      <c r="I103" s="17">
        <f t="shared" si="2"/>
        <v>0</v>
      </c>
    </row>
    <row r="104" spans="1:9" s="11" customFormat="1" ht="24.95" customHeight="1" x14ac:dyDescent="0.25">
      <c r="A104" s="12">
        <f t="shared" si="3"/>
        <v>100</v>
      </c>
      <c r="B104" s="13" t="s">
        <v>232</v>
      </c>
      <c r="C104" s="14" t="s">
        <v>233</v>
      </c>
      <c r="D104" s="15" t="s">
        <v>59</v>
      </c>
      <c r="E104" s="16">
        <v>2</v>
      </c>
      <c r="F104" s="17"/>
      <c r="G104" s="17"/>
      <c r="H104" s="17"/>
      <c r="I104" s="17">
        <f t="shared" si="2"/>
        <v>0</v>
      </c>
    </row>
    <row r="105" spans="1:9" s="11" customFormat="1" ht="24.95" customHeight="1" x14ac:dyDescent="0.25">
      <c r="A105" s="12">
        <f t="shared" si="3"/>
        <v>101</v>
      </c>
      <c r="B105" s="13" t="s">
        <v>234</v>
      </c>
      <c r="C105" s="14" t="s">
        <v>235</v>
      </c>
      <c r="D105" s="15" t="s">
        <v>0</v>
      </c>
      <c r="E105" s="16">
        <v>456915.22</v>
      </c>
      <c r="F105" s="17"/>
      <c r="G105" s="17"/>
      <c r="H105" s="17"/>
      <c r="I105" s="17">
        <f t="shared" si="2"/>
        <v>0</v>
      </c>
    </row>
    <row r="106" spans="1:9" s="11" customFormat="1" ht="24.95" customHeight="1" x14ac:dyDescent="0.25">
      <c r="A106" s="12">
        <f t="shared" si="3"/>
        <v>102</v>
      </c>
      <c r="B106" s="13" t="s">
        <v>236</v>
      </c>
      <c r="C106" s="14" t="s">
        <v>237</v>
      </c>
      <c r="D106" s="15" t="s">
        <v>0</v>
      </c>
      <c r="E106" s="16">
        <v>415224.09</v>
      </c>
      <c r="F106" s="17"/>
      <c r="G106" s="17"/>
      <c r="H106" s="17"/>
      <c r="I106" s="17">
        <f t="shared" si="2"/>
        <v>0</v>
      </c>
    </row>
    <row r="107" spans="1:9" s="11" customFormat="1" ht="24.95" customHeight="1" x14ac:dyDescent="0.25">
      <c r="A107" s="12">
        <f t="shared" si="3"/>
        <v>103</v>
      </c>
      <c r="B107" s="13" t="s">
        <v>238</v>
      </c>
      <c r="C107" s="14" t="s">
        <v>239</v>
      </c>
      <c r="D107" s="15" t="s">
        <v>240</v>
      </c>
      <c r="E107" s="16">
        <v>9.8000000000000007</v>
      </c>
      <c r="F107" s="17"/>
      <c r="G107" s="17"/>
      <c r="H107" s="17"/>
      <c r="I107" s="17">
        <f t="shared" si="2"/>
        <v>0</v>
      </c>
    </row>
    <row r="108" spans="1:9" s="11" customFormat="1" ht="24.95" customHeight="1" x14ac:dyDescent="0.25">
      <c r="A108" s="12">
        <f t="shared" si="3"/>
        <v>104</v>
      </c>
      <c r="B108" s="13" t="s">
        <v>241</v>
      </c>
      <c r="C108" s="14" t="s">
        <v>242</v>
      </c>
      <c r="D108" s="15" t="s">
        <v>243</v>
      </c>
      <c r="E108" s="16">
        <v>7096</v>
      </c>
      <c r="F108" s="17"/>
      <c r="G108" s="17"/>
      <c r="H108" s="17"/>
      <c r="I108" s="17">
        <f t="shared" si="2"/>
        <v>0</v>
      </c>
    </row>
    <row r="109" spans="1:9" s="11" customFormat="1" ht="24.95" customHeight="1" x14ac:dyDescent="0.25">
      <c r="A109" s="12">
        <f t="shared" si="3"/>
        <v>105</v>
      </c>
      <c r="B109" s="13" t="s">
        <v>244</v>
      </c>
      <c r="C109" s="14" t="s">
        <v>245</v>
      </c>
      <c r="D109" s="15" t="s">
        <v>195</v>
      </c>
      <c r="E109" s="16">
        <v>314</v>
      </c>
      <c r="F109" s="17"/>
      <c r="G109" s="17"/>
      <c r="H109" s="17"/>
      <c r="I109" s="17">
        <f t="shared" si="2"/>
        <v>0</v>
      </c>
    </row>
    <row r="110" spans="1:9" s="11" customFormat="1" ht="24.95" customHeight="1" x14ac:dyDescent="0.25">
      <c r="A110" s="12">
        <f t="shared" si="3"/>
        <v>106</v>
      </c>
      <c r="B110" s="13" t="s">
        <v>246</v>
      </c>
      <c r="C110" s="14" t="s">
        <v>247</v>
      </c>
      <c r="D110" s="15" t="s">
        <v>48</v>
      </c>
      <c r="E110" s="16">
        <v>47</v>
      </c>
      <c r="F110" s="17"/>
      <c r="G110" s="17"/>
      <c r="H110" s="17"/>
      <c r="I110" s="17">
        <f t="shared" si="2"/>
        <v>0</v>
      </c>
    </row>
    <row r="111" spans="1:9" s="11" customFormat="1" ht="24.95" customHeight="1" x14ac:dyDescent="0.25">
      <c r="A111" s="12">
        <f t="shared" si="3"/>
        <v>107</v>
      </c>
      <c r="B111" s="13" t="s">
        <v>248</v>
      </c>
      <c r="C111" s="14" t="s">
        <v>249</v>
      </c>
      <c r="D111" s="15" t="s">
        <v>48</v>
      </c>
      <c r="E111" s="16">
        <v>20</v>
      </c>
      <c r="F111" s="17"/>
      <c r="G111" s="17"/>
      <c r="H111" s="17"/>
      <c r="I111" s="17">
        <f t="shared" si="2"/>
        <v>0</v>
      </c>
    </row>
    <row r="112" spans="1:9" s="11" customFormat="1" ht="24.95" customHeight="1" x14ac:dyDescent="0.25">
      <c r="A112" s="12">
        <f t="shared" si="3"/>
        <v>108</v>
      </c>
      <c r="B112" s="13" t="s">
        <v>250</v>
      </c>
      <c r="C112" s="14" t="s">
        <v>251</v>
      </c>
      <c r="D112" s="15" t="s">
        <v>48</v>
      </c>
      <c r="E112" s="16">
        <v>168</v>
      </c>
      <c r="F112" s="17"/>
      <c r="G112" s="17"/>
      <c r="H112" s="17"/>
      <c r="I112" s="17">
        <f t="shared" si="2"/>
        <v>0</v>
      </c>
    </row>
    <row r="113" spans="1:9" s="11" customFormat="1" ht="24.95" customHeight="1" x14ac:dyDescent="0.25">
      <c r="A113" s="12">
        <f t="shared" si="3"/>
        <v>109</v>
      </c>
      <c r="B113" s="13" t="s">
        <v>252</v>
      </c>
      <c r="C113" s="14" t="s">
        <v>253</v>
      </c>
      <c r="D113" s="15" t="s">
        <v>92</v>
      </c>
      <c r="E113" s="16">
        <v>2198.8000000000002</v>
      </c>
      <c r="F113" s="17"/>
      <c r="G113" s="17"/>
      <c r="H113" s="17"/>
      <c r="I113" s="17">
        <f t="shared" si="2"/>
        <v>0</v>
      </c>
    </row>
    <row r="114" spans="1:9" s="11" customFormat="1" ht="24.95" customHeight="1" x14ac:dyDescent="0.25">
      <c r="A114" s="12">
        <f t="shared" si="3"/>
        <v>110</v>
      </c>
      <c r="B114" s="13" t="s">
        <v>254</v>
      </c>
      <c r="C114" s="14" t="s">
        <v>255</v>
      </c>
      <c r="D114" s="15" t="s">
        <v>33</v>
      </c>
      <c r="E114" s="16">
        <v>1.5</v>
      </c>
      <c r="F114" s="17"/>
      <c r="G114" s="17"/>
      <c r="H114" s="17"/>
      <c r="I114" s="17">
        <f t="shared" si="2"/>
        <v>0</v>
      </c>
    </row>
    <row r="115" spans="1:9" s="11" customFormat="1" ht="24.95" customHeight="1" x14ac:dyDescent="0.25">
      <c r="A115" s="12">
        <f t="shared" si="3"/>
        <v>111</v>
      </c>
      <c r="B115" s="13" t="s">
        <v>256</v>
      </c>
      <c r="C115" s="14" t="s">
        <v>257</v>
      </c>
      <c r="D115" s="15" t="s">
        <v>48</v>
      </c>
      <c r="E115" s="16">
        <v>22</v>
      </c>
      <c r="F115" s="17"/>
      <c r="G115" s="17"/>
      <c r="H115" s="17"/>
      <c r="I115" s="17">
        <f t="shared" si="2"/>
        <v>0</v>
      </c>
    </row>
    <row r="116" spans="1:9" s="11" customFormat="1" ht="24.95" customHeight="1" x14ac:dyDescent="0.25">
      <c r="A116" s="12">
        <f t="shared" si="3"/>
        <v>112</v>
      </c>
      <c r="B116" s="13" t="s">
        <v>258</v>
      </c>
      <c r="C116" s="14" t="s">
        <v>259</v>
      </c>
      <c r="D116" s="15" t="s">
        <v>48</v>
      </c>
      <c r="E116" s="16">
        <v>150</v>
      </c>
      <c r="F116" s="17"/>
      <c r="G116" s="17"/>
      <c r="H116" s="17"/>
      <c r="I116" s="17">
        <f t="shared" si="2"/>
        <v>0</v>
      </c>
    </row>
    <row r="117" spans="1:9" s="11" customFormat="1" ht="24.95" customHeight="1" x14ac:dyDescent="0.25">
      <c r="A117" s="12">
        <f t="shared" si="3"/>
        <v>113</v>
      </c>
      <c r="B117" s="13" t="s">
        <v>260</v>
      </c>
      <c r="C117" s="14" t="s">
        <v>261</v>
      </c>
      <c r="D117" s="15" t="s">
        <v>48</v>
      </c>
      <c r="E117" s="16">
        <v>11.5</v>
      </c>
      <c r="F117" s="17"/>
      <c r="G117" s="17"/>
      <c r="H117" s="17"/>
      <c r="I117" s="17">
        <f t="shared" si="2"/>
        <v>0</v>
      </c>
    </row>
    <row r="118" spans="1:9" s="11" customFormat="1" ht="24.95" customHeight="1" x14ac:dyDescent="0.25">
      <c r="A118" s="12">
        <f t="shared" si="3"/>
        <v>114</v>
      </c>
      <c r="B118" s="13" t="s">
        <v>262</v>
      </c>
      <c r="C118" s="14" t="s">
        <v>263</v>
      </c>
      <c r="D118" s="15" t="s">
        <v>59</v>
      </c>
      <c r="E118" s="16">
        <v>8</v>
      </c>
      <c r="F118" s="17"/>
      <c r="G118" s="17"/>
      <c r="H118" s="17"/>
      <c r="I118" s="17">
        <f t="shared" si="2"/>
        <v>0</v>
      </c>
    </row>
    <row r="119" spans="1:9" s="11" customFormat="1" ht="24.95" customHeight="1" x14ac:dyDescent="0.25">
      <c r="A119" s="12">
        <f>+A118+1</f>
        <v>115</v>
      </c>
      <c r="B119" s="13" t="s">
        <v>264</v>
      </c>
      <c r="C119" s="14" t="s">
        <v>265</v>
      </c>
      <c r="D119" s="15" t="s">
        <v>195</v>
      </c>
      <c r="E119" s="16">
        <v>276</v>
      </c>
      <c r="F119" s="17"/>
      <c r="G119" s="17"/>
      <c r="H119" s="17"/>
      <c r="I119" s="17">
        <f t="shared" si="2"/>
        <v>0</v>
      </c>
    </row>
    <row r="120" spans="1:9" s="11" customFormat="1" ht="24.95" customHeight="1" x14ac:dyDescent="0.25">
      <c r="A120" s="12">
        <f t="shared" si="3"/>
        <v>116</v>
      </c>
      <c r="B120" s="13" t="s">
        <v>266</v>
      </c>
      <c r="C120" s="14" t="s">
        <v>267</v>
      </c>
      <c r="D120" s="15" t="s">
        <v>33</v>
      </c>
      <c r="E120" s="16">
        <v>18.5</v>
      </c>
      <c r="F120" s="17"/>
      <c r="G120" s="17"/>
      <c r="H120" s="17"/>
      <c r="I120" s="17">
        <f t="shared" si="2"/>
        <v>0</v>
      </c>
    </row>
    <row r="121" spans="1:9" s="11" customFormat="1" ht="24.95" customHeight="1" x14ac:dyDescent="0.25">
      <c r="A121" s="12">
        <f t="shared" si="3"/>
        <v>117</v>
      </c>
      <c r="B121" s="13" t="s">
        <v>268</v>
      </c>
      <c r="C121" s="14" t="s">
        <v>269</v>
      </c>
      <c r="D121" s="15" t="s">
        <v>33</v>
      </c>
      <c r="E121" s="16">
        <v>15.3</v>
      </c>
      <c r="F121" s="17"/>
      <c r="G121" s="17"/>
      <c r="H121" s="17"/>
      <c r="I121" s="17">
        <f t="shared" si="2"/>
        <v>0</v>
      </c>
    </row>
    <row r="122" spans="1:9" s="11" customFormat="1" ht="24.95" customHeight="1" x14ac:dyDescent="0.25">
      <c r="A122" s="12">
        <f t="shared" si="3"/>
        <v>118</v>
      </c>
      <c r="B122" s="13" t="s">
        <v>270</v>
      </c>
      <c r="C122" s="14" t="s">
        <v>271</v>
      </c>
      <c r="D122" s="15" t="s">
        <v>195</v>
      </c>
      <c r="E122" s="16">
        <v>1200</v>
      </c>
      <c r="F122" s="17"/>
      <c r="G122" s="17"/>
      <c r="H122" s="17"/>
      <c r="I122" s="17">
        <f t="shared" si="2"/>
        <v>0</v>
      </c>
    </row>
    <row r="123" spans="1:9" s="11" customFormat="1" ht="24.95" customHeight="1" x14ac:dyDescent="0.25">
      <c r="A123" s="12">
        <f t="shared" si="3"/>
        <v>119</v>
      </c>
      <c r="B123" s="13" t="s">
        <v>272</v>
      </c>
      <c r="C123" s="14" t="s">
        <v>273</v>
      </c>
      <c r="D123" s="15" t="s">
        <v>33</v>
      </c>
      <c r="E123" s="16">
        <v>98</v>
      </c>
      <c r="F123" s="17"/>
      <c r="G123" s="17"/>
      <c r="H123" s="17"/>
      <c r="I123" s="17">
        <f t="shared" si="2"/>
        <v>0</v>
      </c>
    </row>
    <row r="124" spans="1:9" s="11" customFormat="1" ht="24.95" customHeight="1" x14ac:dyDescent="0.25">
      <c r="A124" s="12">
        <f t="shared" si="3"/>
        <v>120</v>
      </c>
      <c r="B124" s="13" t="s">
        <v>274</v>
      </c>
      <c r="C124" s="14" t="s">
        <v>275</v>
      </c>
      <c r="D124" s="15" t="s">
        <v>30</v>
      </c>
      <c r="E124" s="16">
        <v>13.44</v>
      </c>
      <c r="F124" s="17"/>
      <c r="G124" s="17"/>
      <c r="H124" s="17"/>
      <c r="I124" s="17">
        <f t="shared" si="2"/>
        <v>0</v>
      </c>
    </row>
    <row r="125" spans="1:9" s="11" customFormat="1" ht="24.95" customHeight="1" x14ac:dyDescent="0.25">
      <c r="A125" s="12">
        <f t="shared" si="3"/>
        <v>121</v>
      </c>
      <c r="B125" s="13" t="s">
        <v>276</v>
      </c>
      <c r="C125" s="14" t="s">
        <v>277</v>
      </c>
      <c r="D125" s="15" t="s">
        <v>33</v>
      </c>
      <c r="E125" s="16">
        <v>626.79999999999995</v>
      </c>
      <c r="F125" s="17"/>
      <c r="G125" s="17"/>
      <c r="H125" s="17"/>
      <c r="I125" s="17">
        <f t="shared" si="2"/>
        <v>0</v>
      </c>
    </row>
    <row r="126" spans="1:9" s="11" customFormat="1" ht="24.95" customHeight="1" x14ac:dyDescent="0.25">
      <c r="A126" s="12">
        <f t="shared" si="3"/>
        <v>122</v>
      </c>
      <c r="B126" s="13" t="s">
        <v>278</v>
      </c>
      <c r="C126" s="14" t="s">
        <v>279</v>
      </c>
      <c r="D126" s="15" t="s">
        <v>48</v>
      </c>
      <c r="E126" s="16">
        <v>192.20000000000002</v>
      </c>
      <c r="F126" s="17"/>
      <c r="G126" s="17"/>
      <c r="H126" s="17"/>
      <c r="I126" s="17">
        <f t="shared" si="2"/>
        <v>0</v>
      </c>
    </row>
    <row r="127" spans="1:9" s="11" customFormat="1" ht="24.95" customHeight="1" x14ac:dyDescent="0.25">
      <c r="A127" s="12">
        <f t="shared" si="3"/>
        <v>123</v>
      </c>
      <c r="B127" s="13" t="s">
        <v>280</v>
      </c>
      <c r="C127" s="14" t="s">
        <v>281</v>
      </c>
      <c r="D127" s="15" t="s">
        <v>33</v>
      </c>
      <c r="E127" s="16">
        <v>86.7</v>
      </c>
      <c r="F127" s="17"/>
      <c r="G127" s="17"/>
      <c r="H127" s="17"/>
      <c r="I127" s="17">
        <f t="shared" si="2"/>
        <v>0</v>
      </c>
    </row>
    <row r="128" spans="1:9" s="11" customFormat="1" ht="24.95" customHeight="1" x14ac:dyDescent="0.25">
      <c r="A128" s="12">
        <f t="shared" si="3"/>
        <v>124</v>
      </c>
      <c r="B128" s="13" t="s">
        <v>282</v>
      </c>
      <c r="C128" s="14" t="s">
        <v>283</v>
      </c>
      <c r="D128" s="15" t="s">
        <v>30</v>
      </c>
      <c r="E128" s="16">
        <v>25.5</v>
      </c>
      <c r="F128" s="17"/>
      <c r="G128" s="17"/>
      <c r="H128" s="17"/>
      <c r="I128" s="17">
        <f t="shared" si="2"/>
        <v>0</v>
      </c>
    </row>
    <row r="129" spans="1:9" s="11" customFormat="1" ht="24.95" customHeight="1" x14ac:dyDescent="0.25">
      <c r="A129" s="12">
        <f t="shared" si="3"/>
        <v>125</v>
      </c>
      <c r="B129" s="13" t="s">
        <v>284</v>
      </c>
      <c r="C129" s="14" t="s">
        <v>285</v>
      </c>
      <c r="D129" s="15" t="s">
        <v>59</v>
      </c>
      <c r="E129" s="16">
        <v>5</v>
      </c>
      <c r="F129" s="17"/>
      <c r="G129" s="17"/>
      <c r="H129" s="17"/>
      <c r="I129" s="17">
        <f t="shared" si="2"/>
        <v>0</v>
      </c>
    </row>
    <row r="130" spans="1:9" s="11" customFormat="1" ht="24.95" customHeight="1" x14ac:dyDescent="0.25">
      <c r="A130" s="12">
        <f t="shared" si="3"/>
        <v>126</v>
      </c>
      <c r="B130" s="13" t="s">
        <v>286</v>
      </c>
      <c r="C130" s="14" t="s">
        <v>287</v>
      </c>
      <c r="D130" s="15" t="s">
        <v>59</v>
      </c>
      <c r="E130" s="16">
        <v>5</v>
      </c>
      <c r="F130" s="17"/>
      <c r="G130" s="17"/>
      <c r="H130" s="17"/>
      <c r="I130" s="17">
        <f t="shared" si="2"/>
        <v>0</v>
      </c>
    </row>
    <row r="131" spans="1:9" s="11" customFormat="1" ht="24.95" customHeight="1" x14ac:dyDescent="0.25">
      <c r="A131" s="12">
        <f t="shared" si="3"/>
        <v>127</v>
      </c>
      <c r="B131" s="13" t="s">
        <v>288</v>
      </c>
      <c r="C131" s="14" t="s">
        <v>289</v>
      </c>
      <c r="D131" s="15" t="s">
        <v>48</v>
      </c>
      <c r="E131" s="16">
        <v>120</v>
      </c>
      <c r="F131" s="17"/>
      <c r="G131" s="17"/>
      <c r="H131" s="17"/>
      <c r="I131" s="17">
        <f t="shared" si="2"/>
        <v>0</v>
      </c>
    </row>
    <row r="132" spans="1:9" s="11" customFormat="1" ht="24.95" customHeight="1" x14ac:dyDescent="0.25">
      <c r="A132" s="12">
        <f t="shared" si="3"/>
        <v>128</v>
      </c>
      <c r="B132" s="13" t="s">
        <v>290</v>
      </c>
      <c r="C132" s="14" t="s">
        <v>291</v>
      </c>
      <c r="D132" s="15" t="s">
        <v>59</v>
      </c>
      <c r="E132" s="16">
        <v>1</v>
      </c>
      <c r="F132" s="17"/>
      <c r="G132" s="17"/>
      <c r="H132" s="17"/>
      <c r="I132" s="17">
        <f t="shared" si="2"/>
        <v>0</v>
      </c>
    </row>
    <row r="133" spans="1:9" s="11" customFormat="1" ht="24.95" customHeight="1" x14ac:dyDescent="0.25">
      <c r="A133" s="12">
        <f t="shared" si="3"/>
        <v>129</v>
      </c>
      <c r="B133" s="13" t="s">
        <v>292</v>
      </c>
      <c r="C133" s="14" t="s">
        <v>293</v>
      </c>
      <c r="D133" s="15" t="s">
        <v>59</v>
      </c>
      <c r="E133" s="16">
        <v>12</v>
      </c>
      <c r="F133" s="17"/>
      <c r="G133" s="17"/>
      <c r="H133" s="17"/>
      <c r="I133" s="17">
        <f t="shared" ref="I133:I193" si="4">+E133*G133</f>
        <v>0</v>
      </c>
    </row>
    <row r="134" spans="1:9" s="11" customFormat="1" ht="24.95" customHeight="1" x14ac:dyDescent="0.25">
      <c r="A134" s="12">
        <f t="shared" ref="A134:A155" si="5">+A133+1</f>
        <v>130</v>
      </c>
      <c r="B134" s="13" t="s">
        <v>294</v>
      </c>
      <c r="C134" s="14" t="s">
        <v>295</v>
      </c>
      <c r="D134" s="15" t="s">
        <v>59</v>
      </c>
      <c r="E134" s="16">
        <v>24</v>
      </c>
      <c r="F134" s="17"/>
      <c r="G134" s="17"/>
      <c r="H134" s="17"/>
      <c r="I134" s="17">
        <f t="shared" si="4"/>
        <v>0</v>
      </c>
    </row>
    <row r="135" spans="1:9" s="11" customFormat="1" ht="24.95" customHeight="1" x14ac:dyDescent="0.25">
      <c r="A135" s="12">
        <f>+A134+1</f>
        <v>131</v>
      </c>
      <c r="B135" s="13" t="s">
        <v>296</v>
      </c>
      <c r="C135" s="14" t="s">
        <v>297</v>
      </c>
      <c r="D135" s="15" t="s">
        <v>33</v>
      </c>
      <c r="E135" s="16">
        <v>85</v>
      </c>
      <c r="F135" s="17"/>
      <c r="G135" s="17"/>
      <c r="H135" s="17"/>
      <c r="I135" s="17">
        <f t="shared" si="4"/>
        <v>0</v>
      </c>
    </row>
    <row r="136" spans="1:9" s="11" customFormat="1" ht="24.95" customHeight="1" x14ac:dyDescent="0.25">
      <c r="A136" s="12">
        <f t="shared" si="5"/>
        <v>132</v>
      </c>
      <c r="B136" s="13" t="s">
        <v>298</v>
      </c>
      <c r="C136" s="14" t="s">
        <v>299</v>
      </c>
      <c r="D136" s="15" t="s">
        <v>59</v>
      </c>
      <c r="E136" s="16">
        <v>4</v>
      </c>
      <c r="F136" s="17"/>
      <c r="G136" s="17"/>
      <c r="H136" s="17"/>
      <c r="I136" s="17">
        <f t="shared" si="4"/>
        <v>0</v>
      </c>
    </row>
    <row r="137" spans="1:9" s="11" customFormat="1" ht="24.95" customHeight="1" x14ac:dyDescent="0.25">
      <c r="A137" s="12">
        <f>+A136+1</f>
        <v>133</v>
      </c>
      <c r="B137" s="13" t="s">
        <v>300</v>
      </c>
      <c r="C137" s="14" t="s">
        <v>301</v>
      </c>
      <c r="D137" s="15" t="s">
        <v>195</v>
      </c>
      <c r="E137" s="16">
        <v>298.25</v>
      </c>
      <c r="F137" s="17"/>
      <c r="G137" s="17"/>
      <c r="H137" s="17"/>
      <c r="I137" s="17">
        <f t="shared" si="4"/>
        <v>0</v>
      </c>
    </row>
    <row r="138" spans="1:9" s="11" customFormat="1" ht="24.95" customHeight="1" x14ac:dyDescent="0.25">
      <c r="A138" s="12">
        <f t="shared" si="5"/>
        <v>134</v>
      </c>
      <c r="B138" s="13" t="s">
        <v>302</v>
      </c>
      <c r="C138" s="14" t="s">
        <v>303</v>
      </c>
      <c r="D138" s="15" t="s">
        <v>48</v>
      </c>
      <c r="E138" s="16">
        <v>34</v>
      </c>
      <c r="F138" s="17"/>
      <c r="G138" s="17"/>
      <c r="H138" s="17"/>
      <c r="I138" s="17">
        <f t="shared" si="4"/>
        <v>0</v>
      </c>
    </row>
    <row r="139" spans="1:9" s="11" customFormat="1" ht="24.95" customHeight="1" x14ac:dyDescent="0.25">
      <c r="A139" s="12">
        <f t="shared" si="5"/>
        <v>135</v>
      </c>
      <c r="B139" s="13" t="s">
        <v>304</v>
      </c>
      <c r="C139" s="14" t="s">
        <v>305</v>
      </c>
      <c r="D139" s="15" t="s">
        <v>59</v>
      </c>
      <c r="E139" s="16">
        <v>6</v>
      </c>
      <c r="F139" s="17"/>
      <c r="G139" s="17"/>
      <c r="H139" s="17"/>
      <c r="I139" s="17">
        <f t="shared" si="4"/>
        <v>0</v>
      </c>
    </row>
    <row r="140" spans="1:9" s="11" customFormat="1" ht="24.95" customHeight="1" x14ac:dyDescent="0.25">
      <c r="A140" s="12">
        <f t="shared" si="5"/>
        <v>136</v>
      </c>
      <c r="B140" s="13" t="s">
        <v>306</v>
      </c>
      <c r="C140" s="14" t="s">
        <v>307</v>
      </c>
      <c r="D140" s="15" t="s">
        <v>59</v>
      </c>
      <c r="E140" s="16">
        <v>1</v>
      </c>
      <c r="F140" s="17"/>
      <c r="G140" s="17"/>
      <c r="H140" s="17"/>
      <c r="I140" s="17">
        <f t="shared" si="4"/>
        <v>0</v>
      </c>
    </row>
    <row r="141" spans="1:9" s="11" customFormat="1" ht="24.95" customHeight="1" x14ac:dyDescent="0.25">
      <c r="A141" s="12">
        <f t="shared" si="5"/>
        <v>137</v>
      </c>
      <c r="B141" s="13" t="s">
        <v>308</v>
      </c>
      <c r="C141" s="14" t="s">
        <v>309</v>
      </c>
      <c r="D141" s="15" t="s">
        <v>59</v>
      </c>
      <c r="E141" s="16">
        <v>1</v>
      </c>
      <c r="F141" s="17"/>
      <c r="G141" s="17"/>
      <c r="H141" s="17"/>
      <c r="I141" s="17">
        <f t="shared" si="4"/>
        <v>0</v>
      </c>
    </row>
    <row r="142" spans="1:9" s="11" customFormat="1" ht="24.95" customHeight="1" x14ac:dyDescent="0.25">
      <c r="A142" s="12">
        <f t="shared" si="5"/>
        <v>138</v>
      </c>
      <c r="B142" s="13" t="s">
        <v>310</v>
      </c>
      <c r="C142" s="14" t="s">
        <v>311</v>
      </c>
      <c r="D142" s="15" t="s">
        <v>59</v>
      </c>
      <c r="E142" s="16">
        <v>1</v>
      </c>
      <c r="F142" s="17"/>
      <c r="G142" s="17"/>
      <c r="H142" s="17"/>
      <c r="I142" s="17">
        <f t="shared" si="4"/>
        <v>0</v>
      </c>
    </row>
    <row r="143" spans="1:9" s="11" customFormat="1" ht="24.95" customHeight="1" x14ac:dyDescent="0.25">
      <c r="A143" s="12">
        <f t="shared" si="5"/>
        <v>139</v>
      </c>
      <c r="B143" s="13" t="s">
        <v>312</v>
      </c>
      <c r="C143" s="14" t="s">
        <v>313</v>
      </c>
      <c r="D143" s="15" t="s">
        <v>59</v>
      </c>
      <c r="E143" s="16">
        <v>3</v>
      </c>
      <c r="F143" s="17"/>
      <c r="G143" s="17"/>
      <c r="H143" s="17"/>
      <c r="I143" s="17">
        <f t="shared" si="4"/>
        <v>0</v>
      </c>
    </row>
    <row r="144" spans="1:9" s="11" customFormat="1" ht="24.95" customHeight="1" x14ac:dyDescent="0.25">
      <c r="A144" s="12">
        <f t="shared" si="5"/>
        <v>140</v>
      </c>
      <c r="B144" s="13" t="s">
        <v>314</v>
      </c>
      <c r="C144" s="14" t="s">
        <v>315</v>
      </c>
      <c r="D144" s="15" t="s">
        <v>33</v>
      </c>
      <c r="E144" s="16">
        <v>254.88</v>
      </c>
      <c r="F144" s="17"/>
      <c r="G144" s="17"/>
      <c r="H144" s="17"/>
      <c r="I144" s="17">
        <f t="shared" si="4"/>
        <v>0</v>
      </c>
    </row>
    <row r="145" spans="1:9" s="11" customFormat="1" ht="24.95" customHeight="1" x14ac:dyDescent="0.25">
      <c r="A145" s="12">
        <f t="shared" si="5"/>
        <v>141</v>
      </c>
      <c r="B145" s="13" t="s">
        <v>316</v>
      </c>
      <c r="C145" s="14" t="s">
        <v>317</v>
      </c>
      <c r="D145" s="15" t="s">
        <v>59</v>
      </c>
      <c r="E145" s="16">
        <v>6</v>
      </c>
      <c r="F145" s="17"/>
      <c r="G145" s="17"/>
      <c r="H145" s="17"/>
      <c r="I145" s="17">
        <f t="shared" si="4"/>
        <v>0</v>
      </c>
    </row>
    <row r="146" spans="1:9" s="11" customFormat="1" ht="24.95" customHeight="1" x14ac:dyDescent="0.25">
      <c r="A146" s="12">
        <f t="shared" si="5"/>
        <v>142</v>
      </c>
      <c r="B146" s="13" t="s">
        <v>318</v>
      </c>
      <c r="C146" s="14" t="s">
        <v>319</v>
      </c>
      <c r="D146" s="15" t="s">
        <v>48</v>
      </c>
      <c r="E146" s="16">
        <v>24</v>
      </c>
      <c r="F146" s="17"/>
      <c r="G146" s="17"/>
      <c r="H146" s="17"/>
      <c r="I146" s="17">
        <f t="shared" si="4"/>
        <v>0</v>
      </c>
    </row>
    <row r="147" spans="1:9" s="11" customFormat="1" ht="24.95" customHeight="1" x14ac:dyDescent="0.25">
      <c r="A147" s="12">
        <f t="shared" si="5"/>
        <v>143</v>
      </c>
      <c r="B147" s="13" t="s">
        <v>320</v>
      </c>
      <c r="C147" s="14" t="s">
        <v>321</v>
      </c>
      <c r="D147" s="15" t="s">
        <v>33</v>
      </c>
      <c r="E147" s="16">
        <v>5</v>
      </c>
      <c r="F147" s="17"/>
      <c r="G147" s="17"/>
      <c r="H147" s="17"/>
      <c r="I147" s="17">
        <f t="shared" si="4"/>
        <v>0</v>
      </c>
    </row>
    <row r="148" spans="1:9" s="11" customFormat="1" ht="24.95" customHeight="1" x14ac:dyDescent="0.25">
      <c r="A148" s="12">
        <f t="shared" si="5"/>
        <v>144</v>
      </c>
      <c r="B148" s="13" t="s">
        <v>322</v>
      </c>
      <c r="C148" s="14" t="s">
        <v>323</v>
      </c>
      <c r="D148" s="15" t="s">
        <v>59</v>
      </c>
      <c r="E148" s="16">
        <v>3</v>
      </c>
      <c r="F148" s="17"/>
      <c r="G148" s="17"/>
      <c r="H148" s="17"/>
      <c r="I148" s="17">
        <f t="shared" si="4"/>
        <v>0</v>
      </c>
    </row>
    <row r="149" spans="1:9" s="11" customFormat="1" ht="24.95" customHeight="1" x14ac:dyDescent="0.25">
      <c r="A149" s="12">
        <f t="shared" si="5"/>
        <v>145</v>
      </c>
      <c r="B149" s="13" t="s">
        <v>324</v>
      </c>
      <c r="C149" s="14" t="s">
        <v>325</v>
      </c>
      <c r="D149" s="15" t="s">
        <v>195</v>
      </c>
      <c r="E149" s="16">
        <v>11</v>
      </c>
      <c r="F149" s="17"/>
      <c r="G149" s="17"/>
      <c r="H149" s="17"/>
      <c r="I149" s="17">
        <f t="shared" si="4"/>
        <v>0</v>
      </c>
    </row>
    <row r="150" spans="1:9" s="11" customFormat="1" ht="24.95" customHeight="1" x14ac:dyDescent="0.25">
      <c r="A150" s="12">
        <f t="shared" si="5"/>
        <v>146</v>
      </c>
      <c r="B150" s="13" t="s">
        <v>326</v>
      </c>
      <c r="C150" s="14" t="s">
        <v>327</v>
      </c>
      <c r="D150" s="15" t="s">
        <v>195</v>
      </c>
      <c r="E150" s="16">
        <v>55</v>
      </c>
      <c r="F150" s="17"/>
      <c r="G150" s="17"/>
      <c r="H150" s="17"/>
      <c r="I150" s="17">
        <f t="shared" si="4"/>
        <v>0</v>
      </c>
    </row>
    <row r="151" spans="1:9" s="11" customFormat="1" ht="24.95" customHeight="1" x14ac:dyDescent="0.25">
      <c r="A151" s="12">
        <f t="shared" si="5"/>
        <v>147</v>
      </c>
      <c r="B151" s="13" t="s">
        <v>328</v>
      </c>
      <c r="C151" s="14" t="s">
        <v>329</v>
      </c>
      <c r="D151" s="15" t="s">
        <v>195</v>
      </c>
      <c r="E151" s="16">
        <v>55</v>
      </c>
      <c r="F151" s="17"/>
      <c r="G151" s="17"/>
      <c r="H151" s="17"/>
      <c r="I151" s="17">
        <f t="shared" si="4"/>
        <v>0</v>
      </c>
    </row>
    <row r="152" spans="1:9" s="11" customFormat="1" ht="24.95" customHeight="1" x14ac:dyDescent="0.25">
      <c r="A152" s="12">
        <f t="shared" si="5"/>
        <v>148</v>
      </c>
      <c r="B152" s="13" t="s">
        <v>330</v>
      </c>
      <c r="C152" s="14" t="s">
        <v>331</v>
      </c>
      <c r="D152" s="15" t="s">
        <v>195</v>
      </c>
      <c r="E152" s="16">
        <v>600</v>
      </c>
      <c r="F152" s="17"/>
      <c r="G152" s="17"/>
      <c r="H152" s="17"/>
      <c r="I152" s="17">
        <f t="shared" si="4"/>
        <v>0</v>
      </c>
    </row>
    <row r="153" spans="1:9" s="11" customFormat="1" ht="24.95" customHeight="1" x14ac:dyDescent="0.25">
      <c r="A153" s="12">
        <f t="shared" si="5"/>
        <v>149</v>
      </c>
      <c r="B153" s="13" t="s">
        <v>332</v>
      </c>
      <c r="C153" s="14" t="s">
        <v>333</v>
      </c>
      <c r="D153" s="15" t="s">
        <v>33</v>
      </c>
      <c r="E153" s="16">
        <v>606</v>
      </c>
      <c r="F153" s="17"/>
      <c r="G153" s="17"/>
      <c r="H153" s="17"/>
      <c r="I153" s="17">
        <f t="shared" si="4"/>
        <v>0</v>
      </c>
    </row>
    <row r="154" spans="1:9" s="11" customFormat="1" ht="24.95" customHeight="1" x14ac:dyDescent="0.25">
      <c r="A154" s="12">
        <f t="shared" si="5"/>
        <v>150</v>
      </c>
      <c r="B154" s="13" t="s">
        <v>334</v>
      </c>
      <c r="C154" s="14" t="s">
        <v>335</v>
      </c>
      <c r="D154" s="15" t="s">
        <v>33</v>
      </c>
      <c r="E154" s="16">
        <v>606</v>
      </c>
      <c r="F154" s="17"/>
      <c r="G154" s="17"/>
      <c r="H154" s="17"/>
      <c r="I154" s="17">
        <f t="shared" si="4"/>
        <v>0</v>
      </c>
    </row>
    <row r="155" spans="1:9" s="11" customFormat="1" ht="24.95" customHeight="1" x14ac:dyDescent="0.25">
      <c r="A155" s="12">
        <f t="shared" si="5"/>
        <v>151</v>
      </c>
      <c r="B155" s="13" t="s">
        <v>336</v>
      </c>
      <c r="C155" s="14" t="s">
        <v>337</v>
      </c>
      <c r="D155" s="15" t="s">
        <v>195</v>
      </c>
      <c r="E155" s="16">
        <v>600</v>
      </c>
      <c r="F155" s="17"/>
      <c r="G155" s="17"/>
      <c r="H155" s="17"/>
      <c r="I155" s="17">
        <f t="shared" si="4"/>
        <v>0</v>
      </c>
    </row>
    <row r="156" spans="1:9" s="11" customFormat="1" ht="24.95" customHeight="1" x14ac:dyDescent="0.25">
      <c r="A156" s="19"/>
      <c r="B156" s="20"/>
      <c r="C156" s="9" t="s">
        <v>25</v>
      </c>
      <c r="D156" s="20"/>
      <c r="E156" s="20"/>
      <c r="F156" s="21"/>
      <c r="G156" s="21"/>
      <c r="H156" s="21"/>
      <c r="I156" s="21"/>
    </row>
    <row r="157" spans="1:9" s="11" customFormat="1" ht="24.95" customHeight="1" x14ac:dyDescent="0.25">
      <c r="A157" s="18">
        <f>+A155+1</f>
        <v>152</v>
      </c>
      <c r="B157" s="13" t="s">
        <v>338</v>
      </c>
      <c r="C157" s="14" t="s">
        <v>339</v>
      </c>
      <c r="D157" s="15" t="s">
        <v>340</v>
      </c>
      <c r="E157" s="16">
        <v>120</v>
      </c>
      <c r="F157" s="17"/>
      <c r="G157" s="17"/>
      <c r="H157" s="17"/>
      <c r="I157" s="17">
        <f t="shared" si="4"/>
        <v>0</v>
      </c>
    </row>
    <row r="158" spans="1:9" s="11" customFormat="1" ht="24.95" customHeight="1" x14ac:dyDescent="0.25">
      <c r="A158" s="18">
        <f>+A157+1</f>
        <v>153</v>
      </c>
      <c r="B158" s="13" t="s">
        <v>341</v>
      </c>
      <c r="C158" s="14" t="s">
        <v>342</v>
      </c>
      <c r="D158" s="15" t="s">
        <v>48</v>
      </c>
      <c r="E158" s="16">
        <v>2700</v>
      </c>
      <c r="F158" s="17"/>
      <c r="G158" s="17"/>
      <c r="H158" s="17"/>
      <c r="I158" s="17">
        <f t="shared" si="4"/>
        <v>0</v>
      </c>
    </row>
    <row r="159" spans="1:9" s="11" customFormat="1" ht="24.95" customHeight="1" x14ac:dyDescent="0.25">
      <c r="A159" s="18">
        <f t="shared" ref="A159:A222" si="6">+A158+1</f>
        <v>154</v>
      </c>
      <c r="B159" s="13" t="s">
        <v>343</v>
      </c>
      <c r="C159" s="14" t="s">
        <v>344</v>
      </c>
      <c r="D159" s="15" t="s">
        <v>48</v>
      </c>
      <c r="E159" s="16">
        <v>2800</v>
      </c>
      <c r="F159" s="17"/>
      <c r="G159" s="17"/>
      <c r="H159" s="17"/>
      <c r="I159" s="17">
        <f t="shared" si="4"/>
        <v>0</v>
      </c>
    </row>
    <row r="160" spans="1:9" s="11" customFormat="1" ht="24.95" customHeight="1" x14ac:dyDescent="0.25">
      <c r="A160" s="18">
        <f t="shared" si="6"/>
        <v>155</v>
      </c>
      <c r="B160" s="13" t="s">
        <v>345</v>
      </c>
      <c r="C160" s="14" t="s">
        <v>346</v>
      </c>
      <c r="D160" s="15" t="s">
        <v>48</v>
      </c>
      <c r="E160" s="16">
        <v>540</v>
      </c>
      <c r="F160" s="17"/>
      <c r="G160" s="17"/>
      <c r="H160" s="17"/>
      <c r="I160" s="17">
        <f t="shared" si="4"/>
        <v>0</v>
      </c>
    </row>
    <row r="161" spans="1:9" s="11" customFormat="1" ht="24.95" customHeight="1" x14ac:dyDescent="0.25">
      <c r="A161" s="18">
        <f t="shared" si="6"/>
        <v>156</v>
      </c>
      <c r="B161" s="13" t="s">
        <v>347</v>
      </c>
      <c r="C161" s="14" t="s">
        <v>348</v>
      </c>
      <c r="D161" s="15" t="s">
        <v>48</v>
      </c>
      <c r="E161" s="16">
        <v>12</v>
      </c>
      <c r="F161" s="17"/>
      <c r="G161" s="17"/>
      <c r="H161" s="17"/>
      <c r="I161" s="17">
        <f t="shared" si="4"/>
        <v>0</v>
      </c>
    </row>
    <row r="162" spans="1:9" s="11" customFormat="1" ht="24.95" customHeight="1" x14ac:dyDescent="0.25">
      <c r="A162" s="18">
        <f t="shared" si="6"/>
        <v>157</v>
      </c>
      <c r="B162" s="13" t="s">
        <v>349</v>
      </c>
      <c r="C162" s="14" t="s">
        <v>350</v>
      </c>
      <c r="D162" s="15" t="s">
        <v>48</v>
      </c>
      <c r="E162" s="16">
        <v>18</v>
      </c>
      <c r="F162" s="17"/>
      <c r="G162" s="17"/>
      <c r="H162" s="17"/>
      <c r="I162" s="17">
        <f t="shared" si="4"/>
        <v>0</v>
      </c>
    </row>
    <row r="163" spans="1:9" s="11" customFormat="1" ht="24.95" customHeight="1" x14ac:dyDescent="0.25">
      <c r="A163" s="18">
        <f t="shared" si="6"/>
        <v>158</v>
      </c>
      <c r="B163" s="13" t="s">
        <v>351</v>
      </c>
      <c r="C163" s="14" t="s">
        <v>352</v>
      </c>
      <c r="D163" s="15" t="s">
        <v>48</v>
      </c>
      <c r="E163" s="16">
        <v>60</v>
      </c>
      <c r="F163" s="17"/>
      <c r="G163" s="17"/>
      <c r="H163" s="17"/>
      <c r="I163" s="17">
        <f t="shared" si="4"/>
        <v>0</v>
      </c>
    </row>
    <row r="164" spans="1:9" s="11" customFormat="1" ht="24.95" customHeight="1" x14ac:dyDescent="0.25">
      <c r="A164" s="18">
        <f t="shared" si="6"/>
        <v>159</v>
      </c>
      <c r="B164" s="13" t="s">
        <v>353</v>
      </c>
      <c r="C164" s="14" t="s">
        <v>354</v>
      </c>
      <c r="D164" s="15" t="s">
        <v>48</v>
      </c>
      <c r="E164" s="16">
        <v>2470</v>
      </c>
      <c r="F164" s="17"/>
      <c r="G164" s="17"/>
      <c r="H164" s="17"/>
      <c r="I164" s="17">
        <f t="shared" si="4"/>
        <v>0</v>
      </c>
    </row>
    <row r="165" spans="1:9" s="11" customFormat="1" ht="24.95" customHeight="1" x14ac:dyDescent="0.25">
      <c r="A165" s="18">
        <f t="shared" si="6"/>
        <v>160</v>
      </c>
      <c r="B165" s="13" t="s">
        <v>355</v>
      </c>
      <c r="C165" s="14" t="s">
        <v>356</v>
      </c>
      <c r="D165" s="15" t="s">
        <v>48</v>
      </c>
      <c r="E165" s="16">
        <v>2261</v>
      </c>
      <c r="F165" s="17"/>
      <c r="G165" s="17"/>
      <c r="H165" s="17"/>
      <c r="I165" s="17">
        <f t="shared" si="4"/>
        <v>0</v>
      </c>
    </row>
    <row r="166" spans="1:9" s="11" customFormat="1" ht="24.95" customHeight="1" x14ac:dyDescent="0.25">
      <c r="A166" s="18">
        <f t="shared" si="6"/>
        <v>161</v>
      </c>
      <c r="B166" s="13" t="s">
        <v>357</v>
      </c>
      <c r="C166" s="14" t="s">
        <v>358</v>
      </c>
      <c r="D166" s="15" t="s">
        <v>48</v>
      </c>
      <c r="E166" s="16">
        <v>10</v>
      </c>
      <c r="F166" s="17"/>
      <c r="G166" s="17"/>
      <c r="H166" s="17"/>
      <c r="I166" s="17">
        <f t="shared" si="4"/>
        <v>0</v>
      </c>
    </row>
    <row r="167" spans="1:9" s="11" customFormat="1" ht="24.95" customHeight="1" x14ac:dyDescent="0.25">
      <c r="A167" s="18">
        <f t="shared" si="6"/>
        <v>162</v>
      </c>
      <c r="B167" s="13" t="s">
        <v>359</v>
      </c>
      <c r="C167" s="14" t="s">
        <v>360</v>
      </c>
      <c r="D167" s="15" t="s">
        <v>48</v>
      </c>
      <c r="E167" s="16">
        <v>348</v>
      </c>
      <c r="F167" s="17"/>
      <c r="G167" s="17"/>
      <c r="H167" s="17"/>
      <c r="I167" s="17">
        <f t="shared" si="4"/>
        <v>0</v>
      </c>
    </row>
    <row r="168" spans="1:9" s="11" customFormat="1" ht="24.95" customHeight="1" x14ac:dyDescent="0.25">
      <c r="A168" s="18">
        <f t="shared" si="6"/>
        <v>163</v>
      </c>
      <c r="B168" s="13" t="s">
        <v>361</v>
      </c>
      <c r="C168" s="14" t="s">
        <v>362</v>
      </c>
      <c r="D168" s="15" t="s">
        <v>48</v>
      </c>
      <c r="E168" s="16">
        <v>284</v>
      </c>
      <c r="F168" s="17"/>
      <c r="G168" s="17"/>
      <c r="H168" s="17"/>
      <c r="I168" s="17">
        <f t="shared" si="4"/>
        <v>0</v>
      </c>
    </row>
    <row r="169" spans="1:9" s="11" customFormat="1" ht="24.95" customHeight="1" x14ac:dyDescent="0.25">
      <c r="A169" s="18">
        <f t="shared" si="6"/>
        <v>164</v>
      </c>
      <c r="B169" s="13" t="s">
        <v>363</v>
      </c>
      <c r="C169" s="14" t="s">
        <v>364</v>
      </c>
      <c r="D169" s="15" t="s">
        <v>48</v>
      </c>
      <c r="E169" s="16">
        <v>300</v>
      </c>
      <c r="F169" s="17"/>
      <c r="G169" s="17"/>
      <c r="H169" s="17"/>
      <c r="I169" s="17">
        <f t="shared" si="4"/>
        <v>0</v>
      </c>
    </row>
    <row r="170" spans="1:9" s="11" customFormat="1" ht="24.95" customHeight="1" x14ac:dyDescent="0.25">
      <c r="A170" s="18">
        <f t="shared" si="6"/>
        <v>165</v>
      </c>
      <c r="B170" s="13" t="s">
        <v>365</v>
      </c>
      <c r="C170" s="14" t="s">
        <v>366</v>
      </c>
      <c r="D170" s="15" t="s">
        <v>48</v>
      </c>
      <c r="E170" s="16">
        <v>185</v>
      </c>
      <c r="F170" s="17"/>
      <c r="G170" s="17"/>
      <c r="H170" s="17"/>
      <c r="I170" s="17">
        <f t="shared" si="4"/>
        <v>0</v>
      </c>
    </row>
    <row r="171" spans="1:9" s="11" customFormat="1" ht="24.95" customHeight="1" x14ac:dyDescent="0.25">
      <c r="A171" s="18">
        <f t="shared" si="6"/>
        <v>166</v>
      </c>
      <c r="B171" s="13" t="s">
        <v>367</v>
      </c>
      <c r="C171" s="14" t="s">
        <v>368</v>
      </c>
      <c r="D171" s="15" t="s">
        <v>48</v>
      </c>
      <c r="E171" s="16">
        <v>36</v>
      </c>
      <c r="F171" s="17"/>
      <c r="G171" s="17"/>
      <c r="H171" s="17"/>
      <c r="I171" s="17">
        <f t="shared" si="4"/>
        <v>0</v>
      </c>
    </row>
    <row r="172" spans="1:9" s="11" customFormat="1" ht="24.95" customHeight="1" x14ac:dyDescent="0.25">
      <c r="A172" s="18">
        <f t="shared" si="6"/>
        <v>167</v>
      </c>
      <c r="B172" s="13" t="s">
        <v>369</v>
      </c>
      <c r="C172" s="14" t="s">
        <v>370</v>
      </c>
      <c r="D172" s="15" t="s">
        <v>48</v>
      </c>
      <c r="E172" s="16">
        <v>100</v>
      </c>
      <c r="F172" s="17"/>
      <c r="G172" s="17"/>
      <c r="H172" s="17"/>
      <c r="I172" s="17">
        <f t="shared" si="4"/>
        <v>0</v>
      </c>
    </row>
    <row r="173" spans="1:9" s="11" customFormat="1" ht="24.95" customHeight="1" x14ac:dyDescent="0.25">
      <c r="A173" s="18">
        <f t="shared" si="6"/>
        <v>168</v>
      </c>
      <c r="B173" s="13" t="s">
        <v>371</v>
      </c>
      <c r="C173" s="14" t="s">
        <v>372</v>
      </c>
      <c r="D173" s="15" t="s">
        <v>48</v>
      </c>
      <c r="E173" s="16">
        <v>245</v>
      </c>
      <c r="F173" s="17"/>
      <c r="G173" s="17"/>
      <c r="H173" s="17"/>
      <c r="I173" s="17">
        <f t="shared" si="4"/>
        <v>0</v>
      </c>
    </row>
    <row r="174" spans="1:9" s="11" customFormat="1" ht="24.95" customHeight="1" x14ac:dyDescent="0.25">
      <c r="A174" s="18">
        <f t="shared" si="6"/>
        <v>169</v>
      </c>
      <c r="B174" s="13" t="s">
        <v>373</v>
      </c>
      <c r="C174" s="14" t="s">
        <v>374</v>
      </c>
      <c r="D174" s="15" t="s">
        <v>48</v>
      </c>
      <c r="E174" s="16">
        <v>810</v>
      </c>
      <c r="F174" s="17"/>
      <c r="G174" s="17"/>
      <c r="H174" s="17"/>
      <c r="I174" s="17">
        <f t="shared" si="4"/>
        <v>0</v>
      </c>
    </row>
    <row r="175" spans="1:9" s="11" customFormat="1" ht="24.95" customHeight="1" x14ac:dyDescent="0.25">
      <c r="A175" s="18">
        <f t="shared" si="6"/>
        <v>170</v>
      </c>
      <c r="B175" s="13" t="s">
        <v>375</v>
      </c>
      <c r="C175" s="14" t="s">
        <v>376</v>
      </c>
      <c r="D175" s="15" t="s">
        <v>48</v>
      </c>
      <c r="E175" s="16">
        <v>60</v>
      </c>
      <c r="F175" s="17"/>
      <c r="G175" s="17"/>
      <c r="H175" s="17"/>
      <c r="I175" s="17">
        <f t="shared" si="4"/>
        <v>0</v>
      </c>
    </row>
    <row r="176" spans="1:9" s="11" customFormat="1" ht="24.95" customHeight="1" x14ac:dyDescent="0.25">
      <c r="A176" s="18">
        <f t="shared" si="6"/>
        <v>171</v>
      </c>
      <c r="B176" s="13" t="s">
        <v>377</v>
      </c>
      <c r="C176" s="14" t="s">
        <v>378</v>
      </c>
      <c r="D176" s="15" t="s">
        <v>48</v>
      </c>
      <c r="E176" s="16">
        <v>4930</v>
      </c>
      <c r="F176" s="17"/>
      <c r="G176" s="17"/>
      <c r="H176" s="17"/>
      <c r="I176" s="17">
        <f t="shared" si="4"/>
        <v>0</v>
      </c>
    </row>
    <row r="177" spans="1:9" s="11" customFormat="1" ht="24.95" customHeight="1" x14ac:dyDescent="0.25">
      <c r="A177" s="18">
        <f t="shared" si="6"/>
        <v>172</v>
      </c>
      <c r="B177" s="13" t="s">
        <v>379</v>
      </c>
      <c r="C177" s="14" t="s">
        <v>380</v>
      </c>
      <c r="D177" s="15" t="s">
        <v>48</v>
      </c>
      <c r="E177" s="16">
        <v>405</v>
      </c>
      <c r="F177" s="17"/>
      <c r="G177" s="17"/>
      <c r="H177" s="17"/>
      <c r="I177" s="17">
        <f t="shared" si="4"/>
        <v>0</v>
      </c>
    </row>
    <row r="178" spans="1:9" s="11" customFormat="1" ht="24.95" customHeight="1" x14ac:dyDescent="0.25">
      <c r="A178" s="18">
        <f t="shared" si="6"/>
        <v>173</v>
      </c>
      <c r="B178" s="13" t="s">
        <v>381</v>
      </c>
      <c r="C178" s="14" t="s">
        <v>382</v>
      </c>
      <c r="D178" s="15" t="s">
        <v>340</v>
      </c>
      <c r="E178" s="16">
        <v>11</v>
      </c>
      <c r="F178" s="17"/>
      <c r="G178" s="17"/>
      <c r="H178" s="17"/>
      <c r="I178" s="17">
        <f t="shared" si="4"/>
        <v>0</v>
      </c>
    </row>
    <row r="179" spans="1:9" s="11" customFormat="1" ht="24.95" customHeight="1" x14ac:dyDescent="0.25">
      <c r="A179" s="18">
        <f t="shared" si="6"/>
        <v>174</v>
      </c>
      <c r="B179" s="13" t="s">
        <v>383</v>
      </c>
      <c r="C179" s="14" t="s">
        <v>384</v>
      </c>
      <c r="D179" s="15" t="s">
        <v>340</v>
      </c>
      <c r="E179" s="16">
        <v>55</v>
      </c>
      <c r="F179" s="17"/>
      <c r="G179" s="17"/>
      <c r="H179" s="17"/>
      <c r="I179" s="17">
        <f t="shared" si="4"/>
        <v>0</v>
      </c>
    </row>
    <row r="180" spans="1:9" s="11" customFormat="1" ht="24.95" customHeight="1" x14ac:dyDescent="0.25">
      <c r="A180" s="18">
        <f t="shared" si="6"/>
        <v>175</v>
      </c>
      <c r="B180" s="13" t="s">
        <v>385</v>
      </c>
      <c r="C180" s="14" t="s">
        <v>386</v>
      </c>
      <c r="D180" s="15" t="s">
        <v>340</v>
      </c>
      <c r="E180" s="16">
        <v>8</v>
      </c>
      <c r="F180" s="17"/>
      <c r="G180" s="17"/>
      <c r="H180" s="17"/>
      <c r="I180" s="17">
        <f t="shared" si="4"/>
        <v>0</v>
      </c>
    </row>
    <row r="181" spans="1:9" s="11" customFormat="1" ht="24.95" customHeight="1" x14ac:dyDescent="0.25">
      <c r="A181" s="18">
        <f t="shared" si="6"/>
        <v>176</v>
      </c>
      <c r="B181" s="13" t="s">
        <v>387</v>
      </c>
      <c r="C181" s="14" t="s">
        <v>388</v>
      </c>
      <c r="D181" s="15" t="s">
        <v>340</v>
      </c>
      <c r="E181" s="16">
        <v>58</v>
      </c>
      <c r="F181" s="17"/>
      <c r="G181" s="17"/>
      <c r="H181" s="17"/>
      <c r="I181" s="17">
        <f t="shared" si="4"/>
        <v>0</v>
      </c>
    </row>
    <row r="182" spans="1:9" s="11" customFormat="1" ht="24.95" customHeight="1" x14ac:dyDescent="0.25">
      <c r="A182" s="18">
        <f t="shared" si="6"/>
        <v>177</v>
      </c>
      <c r="B182" s="13" t="s">
        <v>389</v>
      </c>
      <c r="C182" s="14" t="s">
        <v>390</v>
      </c>
      <c r="D182" s="15" t="s">
        <v>340</v>
      </c>
      <c r="E182" s="16">
        <v>15</v>
      </c>
      <c r="F182" s="17"/>
      <c r="G182" s="17"/>
      <c r="H182" s="17"/>
      <c r="I182" s="17">
        <f t="shared" si="4"/>
        <v>0</v>
      </c>
    </row>
    <row r="183" spans="1:9" s="11" customFormat="1" ht="24.95" customHeight="1" x14ac:dyDescent="0.25">
      <c r="A183" s="18">
        <f t="shared" si="6"/>
        <v>178</v>
      </c>
      <c r="B183" s="13" t="s">
        <v>391</v>
      </c>
      <c r="C183" s="14" t="s">
        <v>392</v>
      </c>
      <c r="D183" s="15" t="s">
        <v>340</v>
      </c>
      <c r="E183" s="16">
        <v>566</v>
      </c>
      <c r="F183" s="17"/>
      <c r="G183" s="17"/>
      <c r="H183" s="17"/>
      <c r="I183" s="17">
        <f t="shared" si="4"/>
        <v>0</v>
      </c>
    </row>
    <row r="184" spans="1:9" s="11" customFormat="1" ht="24.95" customHeight="1" x14ac:dyDescent="0.25">
      <c r="A184" s="18">
        <f t="shared" si="6"/>
        <v>179</v>
      </c>
      <c r="B184" s="13" t="s">
        <v>393</v>
      </c>
      <c r="C184" s="14" t="s">
        <v>394</v>
      </c>
      <c r="D184" s="15" t="s">
        <v>340</v>
      </c>
      <c r="E184" s="16">
        <v>29</v>
      </c>
      <c r="F184" s="17"/>
      <c r="G184" s="17"/>
      <c r="H184" s="17"/>
      <c r="I184" s="17">
        <f t="shared" si="4"/>
        <v>0</v>
      </c>
    </row>
    <row r="185" spans="1:9" s="11" customFormat="1" ht="24.95" customHeight="1" x14ac:dyDescent="0.25">
      <c r="A185" s="18">
        <f t="shared" si="6"/>
        <v>180</v>
      </c>
      <c r="B185" s="13" t="s">
        <v>395</v>
      </c>
      <c r="C185" s="14" t="s">
        <v>396</v>
      </c>
      <c r="D185" s="15" t="s">
        <v>340</v>
      </c>
      <c r="E185" s="16">
        <v>411</v>
      </c>
      <c r="F185" s="17"/>
      <c r="G185" s="17"/>
      <c r="H185" s="17"/>
      <c r="I185" s="17">
        <f t="shared" si="4"/>
        <v>0</v>
      </c>
    </row>
    <row r="186" spans="1:9" s="11" customFormat="1" ht="24.95" customHeight="1" x14ac:dyDescent="0.25">
      <c r="A186" s="18">
        <f t="shared" si="6"/>
        <v>181</v>
      </c>
      <c r="B186" s="13" t="s">
        <v>397</v>
      </c>
      <c r="C186" s="14" t="s">
        <v>398</v>
      </c>
      <c r="D186" s="15" t="s">
        <v>340</v>
      </c>
      <c r="E186" s="16">
        <v>2</v>
      </c>
      <c r="F186" s="17"/>
      <c r="G186" s="17"/>
      <c r="H186" s="17"/>
      <c r="I186" s="17">
        <f t="shared" si="4"/>
        <v>0</v>
      </c>
    </row>
    <row r="187" spans="1:9" s="11" customFormat="1" ht="24.95" customHeight="1" x14ac:dyDescent="0.25">
      <c r="A187" s="18">
        <f t="shared" si="6"/>
        <v>182</v>
      </c>
      <c r="B187" s="13" t="s">
        <v>399</v>
      </c>
      <c r="C187" s="14" t="s">
        <v>400</v>
      </c>
      <c r="D187" s="15" t="s">
        <v>340</v>
      </c>
      <c r="E187" s="16">
        <v>156</v>
      </c>
      <c r="F187" s="17"/>
      <c r="G187" s="17"/>
      <c r="H187" s="17"/>
      <c r="I187" s="17">
        <f t="shared" si="4"/>
        <v>0</v>
      </c>
    </row>
    <row r="188" spans="1:9" s="11" customFormat="1" ht="24.95" customHeight="1" x14ac:dyDescent="0.25">
      <c r="A188" s="18">
        <f t="shared" si="6"/>
        <v>183</v>
      </c>
      <c r="B188" s="13" t="s">
        <v>401</v>
      </c>
      <c r="C188" s="14" t="s">
        <v>402</v>
      </c>
      <c r="D188" s="15" t="s">
        <v>340</v>
      </c>
      <c r="E188" s="16">
        <v>4</v>
      </c>
      <c r="F188" s="17"/>
      <c r="G188" s="17"/>
      <c r="H188" s="17"/>
      <c r="I188" s="17">
        <f t="shared" si="4"/>
        <v>0</v>
      </c>
    </row>
    <row r="189" spans="1:9" s="11" customFormat="1" ht="24.95" customHeight="1" x14ac:dyDescent="0.25">
      <c r="A189" s="18">
        <f t="shared" si="6"/>
        <v>184</v>
      </c>
      <c r="B189" s="13" t="s">
        <v>403</v>
      </c>
      <c r="C189" s="14" t="s">
        <v>404</v>
      </c>
      <c r="D189" s="15" t="s">
        <v>340</v>
      </c>
      <c r="E189" s="16">
        <v>1</v>
      </c>
      <c r="F189" s="17"/>
      <c r="G189" s="17"/>
      <c r="H189" s="17"/>
      <c r="I189" s="17">
        <f t="shared" si="4"/>
        <v>0</v>
      </c>
    </row>
    <row r="190" spans="1:9" s="11" customFormat="1" ht="24.95" customHeight="1" x14ac:dyDescent="0.25">
      <c r="A190" s="18">
        <f t="shared" si="6"/>
        <v>185</v>
      </c>
      <c r="B190" s="13" t="s">
        <v>405</v>
      </c>
      <c r="C190" s="14" t="s">
        <v>406</v>
      </c>
      <c r="D190" s="15" t="s">
        <v>340</v>
      </c>
      <c r="E190" s="16">
        <v>5</v>
      </c>
      <c r="F190" s="17"/>
      <c r="G190" s="17"/>
      <c r="H190" s="17"/>
      <c r="I190" s="17">
        <f t="shared" si="4"/>
        <v>0</v>
      </c>
    </row>
    <row r="191" spans="1:9" s="11" customFormat="1" ht="24.95" customHeight="1" x14ac:dyDescent="0.25">
      <c r="A191" s="18">
        <f t="shared" si="6"/>
        <v>186</v>
      </c>
      <c r="B191" s="13" t="s">
        <v>407</v>
      </c>
      <c r="C191" s="14" t="s">
        <v>408</v>
      </c>
      <c r="D191" s="15" t="s">
        <v>340</v>
      </c>
      <c r="E191" s="16">
        <v>5</v>
      </c>
      <c r="F191" s="17"/>
      <c r="G191" s="17"/>
      <c r="H191" s="17"/>
      <c r="I191" s="17">
        <f t="shared" si="4"/>
        <v>0</v>
      </c>
    </row>
    <row r="192" spans="1:9" s="11" customFormat="1" ht="24.95" customHeight="1" x14ac:dyDescent="0.25">
      <c r="A192" s="18">
        <f t="shared" si="6"/>
        <v>187</v>
      </c>
      <c r="B192" s="13" t="s">
        <v>409</v>
      </c>
      <c r="C192" s="14" t="s">
        <v>410</v>
      </c>
      <c r="D192" s="15" t="s">
        <v>48</v>
      </c>
      <c r="E192" s="16">
        <v>4670</v>
      </c>
      <c r="F192" s="17"/>
      <c r="G192" s="17"/>
      <c r="H192" s="17"/>
      <c r="I192" s="17">
        <f t="shared" si="4"/>
        <v>0</v>
      </c>
    </row>
    <row r="193" spans="1:9" s="11" customFormat="1" ht="24.95" customHeight="1" x14ac:dyDescent="0.25">
      <c r="A193" s="18">
        <f t="shared" si="6"/>
        <v>188</v>
      </c>
      <c r="B193" s="13" t="s">
        <v>411</v>
      </c>
      <c r="C193" s="14" t="s">
        <v>412</v>
      </c>
      <c r="D193" s="15" t="s">
        <v>48</v>
      </c>
      <c r="E193" s="16">
        <v>523</v>
      </c>
      <c r="F193" s="17"/>
      <c r="G193" s="17"/>
      <c r="H193" s="17"/>
      <c r="I193" s="17">
        <f t="shared" si="4"/>
        <v>0</v>
      </c>
    </row>
    <row r="194" spans="1:9" s="11" customFormat="1" ht="24.95" customHeight="1" x14ac:dyDescent="0.25">
      <c r="A194" s="18">
        <f t="shared" si="6"/>
        <v>189</v>
      </c>
      <c r="B194" s="13" t="s">
        <v>413</v>
      </c>
      <c r="C194" s="14" t="s">
        <v>414</v>
      </c>
      <c r="D194" s="15" t="s">
        <v>48</v>
      </c>
      <c r="E194" s="16">
        <v>533</v>
      </c>
      <c r="F194" s="17"/>
      <c r="G194" s="17"/>
      <c r="H194" s="17"/>
      <c r="I194" s="17">
        <f t="shared" ref="I194:I255" si="7">+E194*G194</f>
        <v>0</v>
      </c>
    </row>
    <row r="195" spans="1:9" s="11" customFormat="1" ht="24.95" customHeight="1" x14ac:dyDescent="0.25">
      <c r="A195" s="18">
        <f t="shared" si="6"/>
        <v>190</v>
      </c>
      <c r="B195" s="13" t="s">
        <v>415</v>
      </c>
      <c r="C195" s="14" t="s">
        <v>416</v>
      </c>
      <c r="D195" s="15" t="s">
        <v>48</v>
      </c>
      <c r="E195" s="16">
        <v>6</v>
      </c>
      <c r="F195" s="17"/>
      <c r="G195" s="17"/>
      <c r="H195" s="17"/>
      <c r="I195" s="17">
        <f t="shared" si="7"/>
        <v>0</v>
      </c>
    </row>
    <row r="196" spans="1:9" s="11" customFormat="1" ht="24.95" customHeight="1" x14ac:dyDescent="0.25">
      <c r="A196" s="18">
        <f t="shared" si="6"/>
        <v>191</v>
      </c>
      <c r="B196" s="13" t="s">
        <v>417</v>
      </c>
      <c r="C196" s="14" t="s">
        <v>418</v>
      </c>
      <c r="D196" s="15" t="s">
        <v>48</v>
      </c>
      <c r="E196" s="16">
        <v>198</v>
      </c>
      <c r="F196" s="17"/>
      <c r="G196" s="17"/>
      <c r="H196" s="17"/>
      <c r="I196" s="17">
        <f t="shared" si="7"/>
        <v>0</v>
      </c>
    </row>
    <row r="197" spans="1:9" s="11" customFormat="1" ht="24.95" customHeight="1" x14ac:dyDescent="0.25">
      <c r="A197" s="18">
        <f t="shared" si="6"/>
        <v>192</v>
      </c>
      <c r="B197" s="13" t="s">
        <v>419</v>
      </c>
      <c r="C197" s="14" t="s">
        <v>420</v>
      </c>
      <c r="D197" s="15" t="s">
        <v>48</v>
      </c>
      <c r="E197" s="16">
        <v>283</v>
      </c>
      <c r="F197" s="17"/>
      <c r="G197" s="17"/>
      <c r="H197" s="17"/>
      <c r="I197" s="17">
        <f t="shared" si="7"/>
        <v>0</v>
      </c>
    </row>
    <row r="198" spans="1:9" s="11" customFormat="1" ht="24.95" customHeight="1" x14ac:dyDescent="0.25">
      <c r="A198" s="18">
        <f t="shared" si="6"/>
        <v>193</v>
      </c>
      <c r="B198" s="13" t="s">
        <v>421</v>
      </c>
      <c r="C198" s="14" t="s">
        <v>422</v>
      </c>
      <c r="D198" s="15" t="s">
        <v>48</v>
      </c>
      <c r="E198" s="16">
        <v>50</v>
      </c>
      <c r="F198" s="17"/>
      <c r="G198" s="17"/>
      <c r="H198" s="17"/>
      <c r="I198" s="17">
        <f t="shared" si="7"/>
        <v>0</v>
      </c>
    </row>
    <row r="199" spans="1:9" s="11" customFormat="1" ht="24.95" customHeight="1" x14ac:dyDescent="0.25">
      <c r="A199" s="18">
        <f t="shared" si="6"/>
        <v>194</v>
      </c>
      <c r="B199" s="13" t="s">
        <v>423</v>
      </c>
      <c r="C199" s="14" t="s">
        <v>424</v>
      </c>
      <c r="D199" s="15" t="s">
        <v>48</v>
      </c>
      <c r="E199" s="16">
        <v>20</v>
      </c>
      <c r="F199" s="17"/>
      <c r="G199" s="17"/>
      <c r="H199" s="17"/>
      <c r="I199" s="17">
        <f t="shared" si="7"/>
        <v>0</v>
      </c>
    </row>
    <row r="200" spans="1:9" s="11" customFormat="1" ht="24.95" customHeight="1" x14ac:dyDescent="0.25">
      <c r="A200" s="18">
        <f t="shared" si="6"/>
        <v>195</v>
      </c>
      <c r="B200" s="13" t="s">
        <v>425</v>
      </c>
      <c r="C200" s="14" t="s">
        <v>426</v>
      </c>
      <c r="D200" s="15" t="s">
        <v>48</v>
      </c>
      <c r="E200" s="16">
        <v>303</v>
      </c>
      <c r="F200" s="17"/>
      <c r="G200" s="17"/>
      <c r="H200" s="17"/>
      <c r="I200" s="17">
        <f t="shared" si="7"/>
        <v>0</v>
      </c>
    </row>
    <row r="201" spans="1:9" s="11" customFormat="1" ht="24.95" customHeight="1" x14ac:dyDescent="0.25">
      <c r="A201" s="18">
        <f t="shared" si="6"/>
        <v>196</v>
      </c>
      <c r="B201" s="13" t="s">
        <v>427</v>
      </c>
      <c r="C201" s="14" t="s">
        <v>428</v>
      </c>
      <c r="D201" s="15" t="s">
        <v>340</v>
      </c>
      <c r="E201" s="16">
        <v>129</v>
      </c>
      <c r="F201" s="17"/>
      <c r="G201" s="17"/>
      <c r="H201" s="17"/>
      <c r="I201" s="17">
        <f t="shared" si="7"/>
        <v>0</v>
      </c>
    </row>
    <row r="202" spans="1:9" s="11" customFormat="1" ht="24.95" customHeight="1" x14ac:dyDescent="0.25">
      <c r="A202" s="18">
        <f t="shared" si="6"/>
        <v>197</v>
      </c>
      <c r="B202" s="13" t="s">
        <v>429</v>
      </c>
      <c r="C202" s="14" t="s">
        <v>430</v>
      </c>
      <c r="D202" s="15" t="s">
        <v>340</v>
      </c>
      <c r="E202" s="16">
        <v>1</v>
      </c>
      <c r="F202" s="17"/>
      <c r="G202" s="17"/>
      <c r="H202" s="17"/>
      <c r="I202" s="17">
        <f t="shared" si="7"/>
        <v>0</v>
      </c>
    </row>
    <row r="203" spans="1:9" s="11" customFormat="1" ht="24.95" customHeight="1" x14ac:dyDescent="0.25">
      <c r="A203" s="18">
        <f t="shared" si="6"/>
        <v>198</v>
      </c>
      <c r="B203" s="13" t="s">
        <v>431</v>
      </c>
      <c r="C203" s="14" t="s">
        <v>432</v>
      </c>
      <c r="D203" s="15" t="s">
        <v>340</v>
      </c>
      <c r="E203" s="16">
        <v>1</v>
      </c>
      <c r="F203" s="17"/>
      <c r="G203" s="17"/>
      <c r="H203" s="17"/>
      <c r="I203" s="17">
        <f t="shared" si="7"/>
        <v>0</v>
      </c>
    </row>
    <row r="204" spans="1:9" s="11" customFormat="1" ht="24.95" customHeight="1" x14ac:dyDescent="0.25">
      <c r="A204" s="18">
        <f t="shared" si="6"/>
        <v>199</v>
      </c>
      <c r="B204" s="13" t="s">
        <v>433</v>
      </c>
      <c r="C204" s="14" t="s">
        <v>434</v>
      </c>
      <c r="D204" s="15" t="s">
        <v>340</v>
      </c>
      <c r="E204" s="16">
        <v>1</v>
      </c>
      <c r="F204" s="17"/>
      <c r="G204" s="17"/>
      <c r="H204" s="17"/>
      <c r="I204" s="17">
        <f t="shared" si="7"/>
        <v>0</v>
      </c>
    </row>
    <row r="205" spans="1:9" s="11" customFormat="1" ht="24.95" customHeight="1" x14ac:dyDescent="0.25">
      <c r="A205" s="18">
        <f t="shared" si="6"/>
        <v>200</v>
      </c>
      <c r="B205" s="13" t="s">
        <v>435</v>
      </c>
      <c r="C205" s="14" t="s">
        <v>436</v>
      </c>
      <c r="D205" s="15" t="s">
        <v>340</v>
      </c>
      <c r="E205" s="16">
        <v>1</v>
      </c>
      <c r="F205" s="17"/>
      <c r="G205" s="17"/>
      <c r="H205" s="17"/>
      <c r="I205" s="17">
        <f t="shared" si="7"/>
        <v>0</v>
      </c>
    </row>
    <row r="206" spans="1:9" s="11" customFormat="1" ht="24.95" customHeight="1" x14ac:dyDescent="0.25">
      <c r="A206" s="18">
        <f t="shared" si="6"/>
        <v>201</v>
      </c>
      <c r="B206" s="13" t="s">
        <v>437</v>
      </c>
      <c r="C206" s="14" t="s">
        <v>438</v>
      </c>
      <c r="D206" s="15" t="s">
        <v>340</v>
      </c>
      <c r="E206" s="16">
        <v>1</v>
      </c>
      <c r="F206" s="17"/>
      <c r="G206" s="17"/>
      <c r="H206" s="17"/>
      <c r="I206" s="17">
        <f t="shared" si="7"/>
        <v>0</v>
      </c>
    </row>
    <row r="207" spans="1:9" s="11" customFormat="1" ht="24.95" customHeight="1" x14ac:dyDescent="0.25">
      <c r="A207" s="18">
        <f t="shared" si="6"/>
        <v>202</v>
      </c>
      <c r="B207" s="13" t="s">
        <v>439</v>
      </c>
      <c r="C207" s="14" t="s">
        <v>440</v>
      </c>
      <c r="D207" s="15" t="s">
        <v>340</v>
      </c>
      <c r="E207" s="16">
        <v>52</v>
      </c>
      <c r="F207" s="17"/>
      <c r="G207" s="17"/>
      <c r="H207" s="17"/>
      <c r="I207" s="17">
        <f t="shared" si="7"/>
        <v>0</v>
      </c>
    </row>
    <row r="208" spans="1:9" s="11" customFormat="1" ht="24.95" customHeight="1" x14ac:dyDescent="0.25">
      <c r="A208" s="18">
        <f t="shared" si="6"/>
        <v>203</v>
      </c>
      <c r="B208" s="13" t="s">
        <v>441</v>
      </c>
      <c r="C208" s="14" t="s">
        <v>442</v>
      </c>
      <c r="D208" s="15" t="s">
        <v>340</v>
      </c>
      <c r="E208" s="16">
        <v>23</v>
      </c>
      <c r="F208" s="17"/>
      <c r="G208" s="17"/>
      <c r="H208" s="17"/>
      <c r="I208" s="17">
        <f t="shared" si="7"/>
        <v>0</v>
      </c>
    </row>
    <row r="209" spans="1:9" s="11" customFormat="1" ht="24.95" customHeight="1" x14ac:dyDescent="0.25">
      <c r="A209" s="18">
        <f t="shared" si="6"/>
        <v>204</v>
      </c>
      <c r="B209" s="13" t="s">
        <v>443</v>
      </c>
      <c r="C209" s="14" t="s">
        <v>444</v>
      </c>
      <c r="D209" s="15" t="s">
        <v>340</v>
      </c>
      <c r="E209" s="16">
        <v>3</v>
      </c>
      <c r="F209" s="17"/>
      <c r="G209" s="17"/>
      <c r="H209" s="17"/>
      <c r="I209" s="17">
        <f t="shared" si="7"/>
        <v>0</v>
      </c>
    </row>
    <row r="210" spans="1:9" s="11" customFormat="1" ht="24.95" customHeight="1" x14ac:dyDescent="0.25">
      <c r="A210" s="18">
        <f t="shared" si="6"/>
        <v>205</v>
      </c>
      <c r="B210" s="13" t="s">
        <v>445</v>
      </c>
      <c r="C210" s="14" t="s">
        <v>446</v>
      </c>
      <c r="D210" s="15" t="s">
        <v>340</v>
      </c>
      <c r="E210" s="16">
        <v>4</v>
      </c>
      <c r="F210" s="17"/>
      <c r="G210" s="17"/>
      <c r="H210" s="17"/>
      <c r="I210" s="17">
        <f t="shared" si="7"/>
        <v>0</v>
      </c>
    </row>
    <row r="211" spans="1:9" s="11" customFormat="1" ht="24.95" customHeight="1" x14ac:dyDescent="0.25">
      <c r="A211" s="18">
        <f t="shared" si="6"/>
        <v>206</v>
      </c>
      <c r="B211" s="13" t="s">
        <v>447</v>
      </c>
      <c r="C211" s="14" t="s">
        <v>448</v>
      </c>
      <c r="D211" s="15" t="s">
        <v>340</v>
      </c>
      <c r="E211" s="16">
        <v>1</v>
      </c>
      <c r="F211" s="17"/>
      <c r="G211" s="17"/>
      <c r="H211" s="17"/>
      <c r="I211" s="17">
        <f t="shared" si="7"/>
        <v>0</v>
      </c>
    </row>
    <row r="212" spans="1:9" s="11" customFormat="1" ht="24.95" customHeight="1" x14ac:dyDescent="0.25">
      <c r="A212" s="18">
        <f t="shared" si="6"/>
        <v>207</v>
      </c>
      <c r="B212" s="13" t="s">
        <v>449</v>
      </c>
      <c r="C212" s="14" t="s">
        <v>450</v>
      </c>
      <c r="D212" s="15" t="s">
        <v>340</v>
      </c>
      <c r="E212" s="16">
        <v>16</v>
      </c>
      <c r="F212" s="17"/>
      <c r="G212" s="17"/>
      <c r="H212" s="17"/>
      <c r="I212" s="17">
        <f t="shared" si="7"/>
        <v>0</v>
      </c>
    </row>
    <row r="213" spans="1:9" s="11" customFormat="1" ht="24.95" customHeight="1" x14ac:dyDescent="0.25">
      <c r="A213" s="18">
        <f t="shared" si="6"/>
        <v>208</v>
      </c>
      <c r="B213" s="13" t="s">
        <v>451</v>
      </c>
      <c r="C213" s="14" t="s">
        <v>452</v>
      </c>
      <c r="D213" s="15" t="s">
        <v>340</v>
      </c>
      <c r="E213" s="16">
        <v>1</v>
      </c>
      <c r="F213" s="17"/>
      <c r="G213" s="17"/>
      <c r="H213" s="17"/>
      <c r="I213" s="17">
        <f t="shared" si="7"/>
        <v>0</v>
      </c>
    </row>
    <row r="214" spans="1:9" s="11" customFormat="1" ht="24.95" customHeight="1" x14ac:dyDescent="0.25">
      <c r="A214" s="18">
        <f t="shared" si="6"/>
        <v>209</v>
      </c>
      <c r="B214" s="13" t="s">
        <v>453</v>
      </c>
      <c r="C214" s="14" t="s">
        <v>454</v>
      </c>
      <c r="D214" s="15" t="s">
        <v>340</v>
      </c>
      <c r="E214" s="16">
        <v>1</v>
      </c>
      <c r="F214" s="17"/>
      <c r="G214" s="17"/>
      <c r="H214" s="17"/>
      <c r="I214" s="17">
        <f t="shared" si="7"/>
        <v>0</v>
      </c>
    </row>
    <row r="215" spans="1:9" s="11" customFormat="1" ht="24.95" customHeight="1" x14ac:dyDescent="0.25">
      <c r="A215" s="18">
        <f t="shared" si="6"/>
        <v>210</v>
      </c>
      <c r="B215" s="13" t="s">
        <v>455</v>
      </c>
      <c r="C215" s="14" t="s">
        <v>456</v>
      </c>
      <c r="D215" s="15" t="s">
        <v>340</v>
      </c>
      <c r="E215" s="16">
        <v>1</v>
      </c>
      <c r="F215" s="17"/>
      <c r="G215" s="17"/>
      <c r="H215" s="17"/>
      <c r="I215" s="17">
        <f t="shared" si="7"/>
        <v>0</v>
      </c>
    </row>
    <row r="216" spans="1:9" s="11" customFormat="1" ht="24.95" customHeight="1" x14ac:dyDescent="0.25">
      <c r="A216" s="18">
        <f t="shared" si="6"/>
        <v>211</v>
      </c>
      <c r="B216" s="13" t="s">
        <v>457</v>
      </c>
      <c r="C216" s="14" t="s">
        <v>458</v>
      </c>
      <c r="D216" s="15" t="s">
        <v>340</v>
      </c>
      <c r="E216" s="16">
        <v>2</v>
      </c>
      <c r="F216" s="17"/>
      <c r="G216" s="17"/>
      <c r="H216" s="17"/>
      <c r="I216" s="17">
        <f t="shared" si="7"/>
        <v>0</v>
      </c>
    </row>
    <row r="217" spans="1:9" s="11" customFormat="1" ht="24.95" customHeight="1" x14ac:dyDescent="0.25">
      <c r="A217" s="18">
        <f t="shared" si="6"/>
        <v>212</v>
      </c>
      <c r="B217" s="13" t="s">
        <v>459</v>
      </c>
      <c r="C217" s="14" t="s">
        <v>460</v>
      </c>
      <c r="D217" s="15" t="s">
        <v>340</v>
      </c>
      <c r="E217" s="16">
        <v>1</v>
      </c>
      <c r="F217" s="17"/>
      <c r="G217" s="17"/>
      <c r="H217" s="17"/>
      <c r="I217" s="17">
        <f t="shared" si="7"/>
        <v>0</v>
      </c>
    </row>
    <row r="218" spans="1:9" s="11" customFormat="1" ht="24.95" customHeight="1" x14ac:dyDescent="0.25">
      <c r="A218" s="18">
        <f t="shared" si="6"/>
        <v>213</v>
      </c>
      <c r="B218" s="13" t="s">
        <v>461</v>
      </c>
      <c r="C218" s="14" t="s">
        <v>462</v>
      </c>
      <c r="D218" s="15" t="s">
        <v>340</v>
      </c>
      <c r="E218" s="16">
        <v>2</v>
      </c>
      <c r="F218" s="17"/>
      <c r="G218" s="17"/>
      <c r="H218" s="17"/>
      <c r="I218" s="17">
        <f t="shared" si="7"/>
        <v>0</v>
      </c>
    </row>
    <row r="219" spans="1:9" s="11" customFormat="1" ht="24.95" customHeight="1" x14ac:dyDescent="0.25">
      <c r="A219" s="18">
        <f t="shared" si="6"/>
        <v>214</v>
      </c>
      <c r="B219" s="13" t="s">
        <v>463</v>
      </c>
      <c r="C219" s="14" t="s">
        <v>464</v>
      </c>
      <c r="D219" s="15" t="s">
        <v>340</v>
      </c>
      <c r="E219" s="16">
        <v>1</v>
      </c>
      <c r="F219" s="17"/>
      <c r="G219" s="17"/>
      <c r="H219" s="17"/>
      <c r="I219" s="17">
        <f t="shared" si="7"/>
        <v>0</v>
      </c>
    </row>
    <row r="220" spans="1:9" s="11" customFormat="1" ht="24.95" customHeight="1" x14ac:dyDescent="0.25">
      <c r="A220" s="18">
        <f t="shared" si="6"/>
        <v>215</v>
      </c>
      <c r="B220" s="13" t="s">
        <v>465</v>
      </c>
      <c r="C220" s="14" t="s">
        <v>466</v>
      </c>
      <c r="D220" s="15" t="s">
        <v>340</v>
      </c>
      <c r="E220" s="16">
        <v>86</v>
      </c>
      <c r="F220" s="17"/>
      <c r="G220" s="17"/>
      <c r="H220" s="17"/>
      <c r="I220" s="17">
        <f t="shared" si="7"/>
        <v>0</v>
      </c>
    </row>
    <row r="221" spans="1:9" s="11" customFormat="1" ht="24.95" customHeight="1" x14ac:dyDescent="0.25">
      <c r="A221" s="18">
        <f t="shared" si="6"/>
        <v>216</v>
      </c>
      <c r="B221" s="13" t="s">
        <v>467</v>
      </c>
      <c r="C221" s="14" t="s">
        <v>468</v>
      </c>
      <c r="D221" s="15" t="s">
        <v>340</v>
      </c>
      <c r="E221" s="16">
        <v>2</v>
      </c>
      <c r="F221" s="17"/>
      <c r="G221" s="17"/>
      <c r="H221" s="17"/>
      <c r="I221" s="17">
        <f t="shared" si="7"/>
        <v>0</v>
      </c>
    </row>
    <row r="222" spans="1:9" s="11" customFormat="1" ht="24.95" customHeight="1" x14ac:dyDescent="0.25">
      <c r="A222" s="18">
        <f t="shared" si="6"/>
        <v>217</v>
      </c>
      <c r="B222" s="13" t="s">
        <v>469</v>
      </c>
      <c r="C222" s="14" t="s">
        <v>470</v>
      </c>
      <c r="D222" s="15" t="s">
        <v>340</v>
      </c>
      <c r="E222" s="16">
        <v>3</v>
      </c>
      <c r="F222" s="17"/>
      <c r="G222" s="17"/>
      <c r="H222" s="17"/>
      <c r="I222" s="17">
        <f t="shared" si="7"/>
        <v>0</v>
      </c>
    </row>
    <row r="223" spans="1:9" s="11" customFormat="1" ht="24.95" customHeight="1" x14ac:dyDescent="0.25">
      <c r="A223" s="18">
        <f t="shared" ref="A223:A284" si="8">+A222+1</f>
        <v>218</v>
      </c>
      <c r="B223" s="13" t="s">
        <v>471</v>
      </c>
      <c r="C223" s="14" t="s">
        <v>472</v>
      </c>
      <c r="D223" s="15" t="s">
        <v>340</v>
      </c>
      <c r="E223" s="16">
        <v>9</v>
      </c>
      <c r="F223" s="17"/>
      <c r="G223" s="17"/>
      <c r="H223" s="17"/>
      <c r="I223" s="17">
        <f t="shared" si="7"/>
        <v>0</v>
      </c>
    </row>
    <row r="224" spans="1:9" s="11" customFormat="1" ht="24.95" customHeight="1" x14ac:dyDescent="0.25">
      <c r="A224" s="18">
        <f t="shared" si="8"/>
        <v>219</v>
      </c>
      <c r="B224" s="13" t="s">
        <v>473</v>
      </c>
      <c r="C224" s="14" t="s">
        <v>474</v>
      </c>
      <c r="D224" s="15" t="s">
        <v>340</v>
      </c>
      <c r="E224" s="16">
        <v>394</v>
      </c>
      <c r="F224" s="17"/>
      <c r="G224" s="17"/>
      <c r="H224" s="17"/>
      <c r="I224" s="17">
        <f t="shared" si="7"/>
        <v>0</v>
      </c>
    </row>
    <row r="225" spans="1:9" s="11" customFormat="1" ht="24.95" customHeight="1" x14ac:dyDescent="0.25">
      <c r="A225" s="18">
        <f t="shared" si="8"/>
        <v>220</v>
      </c>
      <c r="B225" s="13" t="s">
        <v>475</v>
      </c>
      <c r="C225" s="14" t="s">
        <v>476</v>
      </c>
      <c r="D225" s="15" t="s">
        <v>340</v>
      </c>
      <c r="E225" s="16">
        <v>3</v>
      </c>
      <c r="F225" s="17"/>
      <c r="G225" s="17"/>
      <c r="H225" s="17"/>
      <c r="I225" s="17">
        <f t="shared" si="7"/>
        <v>0</v>
      </c>
    </row>
    <row r="226" spans="1:9" s="11" customFormat="1" ht="24.95" customHeight="1" x14ac:dyDescent="0.25">
      <c r="A226" s="18">
        <f t="shared" si="8"/>
        <v>221</v>
      </c>
      <c r="B226" s="13" t="s">
        <v>477</v>
      </c>
      <c r="C226" s="14" t="s">
        <v>478</v>
      </c>
      <c r="D226" s="15" t="s">
        <v>340</v>
      </c>
      <c r="E226" s="16">
        <v>3</v>
      </c>
      <c r="F226" s="17"/>
      <c r="G226" s="17"/>
      <c r="H226" s="17"/>
      <c r="I226" s="17">
        <f t="shared" si="7"/>
        <v>0</v>
      </c>
    </row>
    <row r="227" spans="1:9" s="11" customFormat="1" ht="24.95" customHeight="1" x14ac:dyDescent="0.25">
      <c r="A227" s="18">
        <f t="shared" si="8"/>
        <v>222</v>
      </c>
      <c r="B227" s="13" t="s">
        <v>479</v>
      </c>
      <c r="C227" s="14" t="s">
        <v>480</v>
      </c>
      <c r="D227" s="15" t="s">
        <v>340</v>
      </c>
      <c r="E227" s="16">
        <v>6</v>
      </c>
      <c r="F227" s="17"/>
      <c r="G227" s="17"/>
      <c r="H227" s="17"/>
      <c r="I227" s="17">
        <f t="shared" si="7"/>
        <v>0</v>
      </c>
    </row>
    <row r="228" spans="1:9" s="11" customFormat="1" ht="24.95" customHeight="1" x14ac:dyDescent="0.25">
      <c r="A228" s="18">
        <f t="shared" si="8"/>
        <v>223</v>
      </c>
      <c r="B228" s="13" t="s">
        <v>481</v>
      </c>
      <c r="C228" s="14" t="s">
        <v>482</v>
      </c>
      <c r="D228" s="15" t="s">
        <v>340</v>
      </c>
      <c r="E228" s="16">
        <v>6</v>
      </c>
      <c r="F228" s="17"/>
      <c r="G228" s="17"/>
      <c r="H228" s="17"/>
      <c r="I228" s="17">
        <f t="shared" si="7"/>
        <v>0</v>
      </c>
    </row>
    <row r="229" spans="1:9" s="11" customFormat="1" ht="24.95" customHeight="1" x14ac:dyDescent="0.25">
      <c r="A229" s="18">
        <f t="shared" si="8"/>
        <v>224</v>
      </c>
      <c r="B229" s="13" t="s">
        <v>483</v>
      </c>
      <c r="C229" s="14" t="s">
        <v>484</v>
      </c>
      <c r="D229" s="15" t="s">
        <v>340</v>
      </c>
      <c r="E229" s="16">
        <v>6</v>
      </c>
      <c r="F229" s="17"/>
      <c r="G229" s="17"/>
      <c r="H229" s="17"/>
      <c r="I229" s="17">
        <f t="shared" si="7"/>
        <v>0</v>
      </c>
    </row>
    <row r="230" spans="1:9" s="11" customFormat="1" ht="24.95" customHeight="1" x14ac:dyDescent="0.25">
      <c r="A230" s="18">
        <f t="shared" si="8"/>
        <v>225</v>
      </c>
      <c r="B230" s="13" t="s">
        <v>485</v>
      </c>
      <c r="C230" s="14" t="s">
        <v>486</v>
      </c>
      <c r="D230" s="15" t="s">
        <v>340</v>
      </c>
      <c r="E230" s="16">
        <v>6</v>
      </c>
      <c r="F230" s="17"/>
      <c r="G230" s="17"/>
      <c r="H230" s="17"/>
      <c r="I230" s="17">
        <f t="shared" si="7"/>
        <v>0</v>
      </c>
    </row>
    <row r="231" spans="1:9" s="11" customFormat="1" ht="24.95" customHeight="1" x14ac:dyDescent="0.25">
      <c r="A231" s="18">
        <f t="shared" si="8"/>
        <v>226</v>
      </c>
      <c r="B231" s="13" t="s">
        <v>487</v>
      </c>
      <c r="C231" s="14" t="s">
        <v>488</v>
      </c>
      <c r="D231" s="15" t="s">
        <v>340</v>
      </c>
      <c r="E231" s="16">
        <v>35</v>
      </c>
      <c r="F231" s="17"/>
      <c r="G231" s="17"/>
      <c r="H231" s="17"/>
      <c r="I231" s="17">
        <f t="shared" si="7"/>
        <v>0</v>
      </c>
    </row>
    <row r="232" spans="1:9" s="11" customFormat="1" ht="24.95" customHeight="1" x14ac:dyDescent="0.25">
      <c r="A232" s="18">
        <f t="shared" si="8"/>
        <v>227</v>
      </c>
      <c r="B232" s="13" t="s">
        <v>489</v>
      </c>
      <c r="C232" s="14" t="s">
        <v>490</v>
      </c>
      <c r="D232" s="15" t="s">
        <v>340</v>
      </c>
      <c r="E232" s="16">
        <v>81</v>
      </c>
      <c r="F232" s="17"/>
      <c r="G232" s="17"/>
      <c r="H232" s="17"/>
      <c r="I232" s="17">
        <f t="shared" si="7"/>
        <v>0</v>
      </c>
    </row>
    <row r="233" spans="1:9" s="11" customFormat="1" ht="24.95" customHeight="1" x14ac:dyDescent="0.25">
      <c r="A233" s="18">
        <f t="shared" si="8"/>
        <v>228</v>
      </c>
      <c r="B233" s="13" t="s">
        <v>491</v>
      </c>
      <c r="C233" s="14" t="s">
        <v>492</v>
      </c>
      <c r="D233" s="15" t="s">
        <v>340</v>
      </c>
      <c r="E233" s="16">
        <v>25</v>
      </c>
      <c r="F233" s="17"/>
      <c r="G233" s="17"/>
      <c r="H233" s="17"/>
      <c r="I233" s="17">
        <f t="shared" si="7"/>
        <v>0</v>
      </c>
    </row>
    <row r="234" spans="1:9" s="11" customFormat="1" ht="24.95" customHeight="1" x14ac:dyDescent="0.25">
      <c r="A234" s="18">
        <f t="shared" si="8"/>
        <v>229</v>
      </c>
      <c r="B234" s="13" t="s">
        <v>493</v>
      </c>
      <c r="C234" s="14" t="s">
        <v>494</v>
      </c>
      <c r="D234" s="15" t="s">
        <v>340</v>
      </c>
      <c r="E234" s="16">
        <v>9</v>
      </c>
      <c r="F234" s="17"/>
      <c r="G234" s="17"/>
      <c r="H234" s="17"/>
      <c r="I234" s="17">
        <f t="shared" si="7"/>
        <v>0</v>
      </c>
    </row>
    <row r="235" spans="1:9" s="11" customFormat="1" ht="24.95" customHeight="1" x14ac:dyDescent="0.25">
      <c r="A235" s="18">
        <f t="shared" si="8"/>
        <v>230</v>
      </c>
      <c r="B235" s="13" t="s">
        <v>495</v>
      </c>
      <c r="C235" s="14" t="s">
        <v>496</v>
      </c>
      <c r="D235" s="15" t="s">
        <v>340</v>
      </c>
      <c r="E235" s="16">
        <v>29</v>
      </c>
      <c r="F235" s="17"/>
      <c r="G235" s="17"/>
      <c r="H235" s="17"/>
      <c r="I235" s="17">
        <f t="shared" si="7"/>
        <v>0</v>
      </c>
    </row>
    <row r="236" spans="1:9" s="11" customFormat="1" ht="24.95" customHeight="1" x14ac:dyDescent="0.25">
      <c r="A236" s="18">
        <f t="shared" si="8"/>
        <v>231</v>
      </c>
      <c r="B236" s="13" t="s">
        <v>497</v>
      </c>
      <c r="C236" s="14" t="s">
        <v>498</v>
      </c>
      <c r="D236" s="15" t="s">
        <v>340</v>
      </c>
      <c r="E236" s="16">
        <v>14</v>
      </c>
      <c r="F236" s="17"/>
      <c r="G236" s="17"/>
      <c r="H236" s="17"/>
      <c r="I236" s="17">
        <f t="shared" si="7"/>
        <v>0</v>
      </c>
    </row>
    <row r="237" spans="1:9" s="11" customFormat="1" ht="24.95" customHeight="1" x14ac:dyDescent="0.25">
      <c r="A237" s="18">
        <f t="shared" si="8"/>
        <v>232</v>
      </c>
      <c r="B237" s="13" t="s">
        <v>499</v>
      </c>
      <c r="C237" s="14" t="s">
        <v>500</v>
      </c>
      <c r="D237" s="15" t="s">
        <v>340</v>
      </c>
      <c r="E237" s="16">
        <v>1</v>
      </c>
      <c r="F237" s="17"/>
      <c r="G237" s="17"/>
      <c r="H237" s="17"/>
      <c r="I237" s="17">
        <f t="shared" si="7"/>
        <v>0</v>
      </c>
    </row>
    <row r="238" spans="1:9" s="11" customFormat="1" ht="24.95" customHeight="1" x14ac:dyDescent="0.25">
      <c r="A238" s="18">
        <f t="shared" si="8"/>
        <v>233</v>
      </c>
      <c r="B238" s="13" t="s">
        <v>501</v>
      </c>
      <c r="C238" s="14" t="s">
        <v>502</v>
      </c>
      <c r="D238" s="15" t="s">
        <v>340</v>
      </c>
      <c r="E238" s="16">
        <v>107</v>
      </c>
      <c r="F238" s="17"/>
      <c r="G238" s="17"/>
      <c r="H238" s="17"/>
      <c r="I238" s="17">
        <f t="shared" si="7"/>
        <v>0</v>
      </c>
    </row>
    <row r="239" spans="1:9" s="11" customFormat="1" ht="24.95" customHeight="1" x14ac:dyDescent="0.25">
      <c r="A239" s="18">
        <f t="shared" si="8"/>
        <v>234</v>
      </c>
      <c r="B239" s="13" t="s">
        <v>503</v>
      </c>
      <c r="C239" s="14" t="s">
        <v>504</v>
      </c>
      <c r="D239" s="15" t="s">
        <v>340</v>
      </c>
      <c r="E239" s="16">
        <v>2</v>
      </c>
      <c r="F239" s="17"/>
      <c r="G239" s="17"/>
      <c r="H239" s="17"/>
      <c r="I239" s="17">
        <f t="shared" si="7"/>
        <v>0</v>
      </c>
    </row>
    <row r="240" spans="1:9" s="11" customFormat="1" ht="24.95" customHeight="1" x14ac:dyDescent="0.25">
      <c r="A240" s="18">
        <f t="shared" si="8"/>
        <v>235</v>
      </c>
      <c r="B240" s="13" t="s">
        <v>505</v>
      </c>
      <c r="C240" s="14" t="s">
        <v>506</v>
      </c>
      <c r="D240" s="15" t="s">
        <v>340</v>
      </c>
      <c r="E240" s="16">
        <v>2</v>
      </c>
      <c r="F240" s="17"/>
      <c r="G240" s="17"/>
      <c r="H240" s="17"/>
      <c r="I240" s="17">
        <f t="shared" si="7"/>
        <v>0</v>
      </c>
    </row>
    <row r="241" spans="1:9" s="11" customFormat="1" ht="24.95" customHeight="1" x14ac:dyDescent="0.25">
      <c r="A241" s="18">
        <f t="shared" si="8"/>
        <v>236</v>
      </c>
      <c r="B241" s="13" t="s">
        <v>507</v>
      </c>
      <c r="C241" s="14" t="s">
        <v>508</v>
      </c>
      <c r="D241" s="15" t="s">
        <v>340</v>
      </c>
      <c r="E241" s="16">
        <v>107</v>
      </c>
      <c r="F241" s="17"/>
      <c r="G241" s="17"/>
      <c r="H241" s="17"/>
      <c r="I241" s="17">
        <f t="shared" si="7"/>
        <v>0</v>
      </c>
    </row>
    <row r="242" spans="1:9" s="11" customFormat="1" ht="24.95" customHeight="1" x14ac:dyDescent="0.25">
      <c r="A242" s="18">
        <f t="shared" si="8"/>
        <v>237</v>
      </c>
      <c r="B242" s="13" t="s">
        <v>509</v>
      </c>
      <c r="C242" s="14" t="s">
        <v>510</v>
      </c>
      <c r="D242" s="15" t="s">
        <v>340</v>
      </c>
      <c r="E242" s="16">
        <v>2</v>
      </c>
      <c r="F242" s="17"/>
      <c r="G242" s="17"/>
      <c r="H242" s="17"/>
      <c r="I242" s="17">
        <f t="shared" si="7"/>
        <v>0</v>
      </c>
    </row>
    <row r="243" spans="1:9" s="11" customFormat="1" ht="24.95" customHeight="1" x14ac:dyDescent="0.25">
      <c r="A243" s="18">
        <f t="shared" si="8"/>
        <v>238</v>
      </c>
      <c r="B243" s="13" t="s">
        <v>511</v>
      </c>
      <c r="C243" s="14" t="s">
        <v>512</v>
      </c>
      <c r="D243" s="15" t="s">
        <v>340</v>
      </c>
      <c r="E243" s="16">
        <v>174</v>
      </c>
      <c r="F243" s="17"/>
      <c r="G243" s="17"/>
      <c r="H243" s="17"/>
      <c r="I243" s="17">
        <f t="shared" si="7"/>
        <v>0</v>
      </c>
    </row>
    <row r="244" spans="1:9" s="11" customFormat="1" ht="24.95" customHeight="1" x14ac:dyDescent="0.25">
      <c r="A244" s="18">
        <f t="shared" si="8"/>
        <v>239</v>
      </c>
      <c r="B244" s="13" t="s">
        <v>513</v>
      </c>
      <c r="C244" s="14" t="s">
        <v>514</v>
      </c>
      <c r="D244" s="15" t="s">
        <v>340</v>
      </c>
      <c r="E244" s="16">
        <v>1</v>
      </c>
      <c r="F244" s="17"/>
      <c r="G244" s="17"/>
      <c r="H244" s="17"/>
      <c r="I244" s="17">
        <f t="shared" si="7"/>
        <v>0</v>
      </c>
    </row>
    <row r="245" spans="1:9" s="11" customFormat="1" ht="24.95" customHeight="1" x14ac:dyDescent="0.25">
      <c r="A245" s="18">
        <f t="shared" si="8"/>
        <v>240</v>
      </c>
      <c r="B245" s="13" t="s">
        <v>515</v>
      </c>
      <c r="C245" s="14" t="s">
        <v>516</v>
      </c>
      <c r="D245" s="15" t="s">
        <v>340</v>
      </c>
      <c r="E245" s="16">
        <v>2</v>
      </c>
      <c r="F245" s="17"/>
      <c r="G245" s="17"/>
      <c r="H245" s="17"/>
      <c r="I245" s="17">
        <f t="shared" si="7"/>
        <v>0</v>
      </c>
    </row>
    <row r="246" spans="1:9" s="11" customFormat="1" ht="24.95" customHeight="1" x14ac:dyDescent="0.25">
      <c r="A246" s="18">
        <f t="shared" si="8"/>
        <v>241</v>
      </c>
      <c r="B246" s="13" t="s">
        <v>517</v>
      </c>
      <c r="C246" s="14" t="s">
        <v>518</v>
      </c>
      <c r="D246" s="15" t="s">
        <v>340</v>
      </c>
      <c r="E246" s="16">
        <v>4</v>
      </c>
      <c r="F246" s="17"/>
      <c r="G246" s="17"/>
      <c r="H246" s="17"/>
      <c r="I246" s="17">
        <f t="shared" si="7"/>
        <v>0</v>
      </c>
    </row>
    <row r="247" spans="1:9" s="11" customFormat="1" ht="24.95" customHeight="1" x14ac:dyDescent="0.25">
      <c r="A247" s="18">
        <f t="shared" si="8"/>
        <v>242</v>
      </c>
      <c r="B247" s="13" t="s">
        <v>519</v>
      </c>
      <c r="C247" s="14" t="s">
        <v>520</v>
      </c>
      <c r="D247" s="15" t="s">
        <v>340</v>
      </c>
      <c r="E247" s="16">
        <v>1</v>
      </c>
      <c r="F247" s="17"/>
      <c r="G247" s="17"/>
      <c r="H247" s="17"/>
      <c r="I247" s="17">
        <f t="shared" si="7"/>
        <v>0</v>
      </c>
    </row>
    <row r="248" spans="1:9" s="11" customFormat="1" ht="24.95" customHeight="1" x14ac:dyDescent="0.25">
      <c r="A248" s="18">
        <f t="shared" si="8"/>
        <v>243</v>
      </c>
      <c r="B248" s="13" t="s">
        <v>521</v>
      </c>
      <c r="C248" s="14" t="s">
        <v>522</v>
      </c>
      <c r="D248" s="15" t="s">
        <v>340</v>
      </c>
      <c r="E248" s="16">
        <v>10</v>
      </c>
      <c r="F248" s="17"/>
      <c r="G248" s="17"/>
      <c r="H248" s="17"/>
      <c r="I248" s="17">
        <f t="shared" si="7"/>
        <v>0</v>
      </c>
    </row>
    <row r="249" spans="1:9" s="11" customFormat="1" ht="24.95" customHeight="1" x14ac:dyDescent="0.25">
      <c r="A249" s="18">
        <f t="shared" si="8"/>
        <v>244</v>
      </c>
      <c r="B249" s="13" t="s">
        <v>523</v>
      </c>
      <c r="C249" s="14" t="s">
        <v>524</v>
      </c>
      <c r="D249" s="15" t="s">
        <v>340</v>
      </c>
      <c r="E249" s="16">
        <v>5</v>
      </c>
      <c r="F249" s="17"/>
      <c r="G249" s="17"/>
      <c r="H249" s="17"/>
      <c r="I249" s="17">
        <f t="shared" si="7"/>
        <v>0</v>
      </c>
    </row>
    <row r="250" spans="1:9" s="11" customFormat="1" ht="24.95" customHeight="1" x14ac:dyDescent="0.25">
      <c r="A250" s="18">
        <f t="shared" si="8"/>
        <v>245</v>
      </c>
      <c r="B250" s="13" t="s">
        <v>525</v>
      </c>
      <c r="C250" s="14" t="s">
        <v>526</v>
      </c>
      <c r="D250" s="15" t="s">
        <v>340</v>
      </c>
      <c r="E250" s="16">
        <v>22</v>
      </c>
      <c r="F250" s="17"/>
      <c r="G250" s="17"/>
      <c r="H250" s="17"/>
      <c r="I250" s="17">
        <f t="shared" si="7"/>
        <v>0</v>
      </c>
    </row>
    <row r="251" spans="1:9" s="11" customFormat="1" ht="24.95" customHeight="1" x14ac:dyDescent="0.25">
      <c r="A251" s="18">
        <f t="shared" si="8"/>
        <v>246</v>
      </c>
      <c r="B251" s="13" t="s">
        <v>527</v>
      </c>
      <c r="C251" s="14" t="s">
        <v>528</v>
      </c>
      <c r="D251" s="15" t="s">
        <v>340</v>
      </c>
      <c r="E251" s="16">
        <v>9</v>
      </c>
      <c r="F251" s="17"/>
      <c r="G251" s="17"/>
      <c r="H251" s="17"/>
      <c r="I251" s="17">
        <f t="shared" si="7"/>
        <v>0</v>
      </c>
    </row>
    <row r="252" spans="1:9" s="11" customFormat="1" ht="24.95" customHeight="1" x14ac:dyDescent="0.25">
      <c r="A252" s="18">
        <f t="shared" si="8"/>
        <v>247</v>
      </c>
      <c r="B252" s="13" t="s">
        <v>529</v>
      </c>
      <c r="C252" s="14" t="s">
        <v>530</v>
      </c>
      <c r="D252" s="15" t="s">
        <v>340</v>
      </c>
      <c r="E252" s="16">
        <v>6</v>
      </c>
      <c r="F252" s="17"/>
      <c r="G252" s="17"/>
      <c r="H252" s="17"/>
      <c r="I252" s="17">
        <f t="shared" si="7"/>
        <v>0</v>
      </c>
    </row>
    <row r="253" spans="1:9" s="11" customFormat="1" ht="24.95" customHeight="1" x14ac:dyDescent="0.25">
      <c r="A253" s="18">
        <f>+A252+1</f>
        <v>248</v>
      </c>
      <c r="B253" s="13" t="s">
        <v>531</v>
      </c>
      <c r="C253" s="14" t="s">
        <v>532</v>
      </c>
      <c r="D253" s="15" t="s">
        <v>533</v>
      </c>
      <c r="E253" s="16">
        <v>1</v>
      </c>
      <c r="F253" s="17"/>
      <c r="G253" s="17"/>
      <c r="H253" s="17"/>
      <c r="I253" s="17">
        <f t="shared" si="7"/>
        <v>0</v>
      </c>
    </row>
    <row r="254" spans="1:9" s="11" customFormat="1" ht="24.95" customHeight="1" x14ac:dyDescent="0.25">
      <c r="A254" s="18">
        <f t="shared" si="8"/>
        <v>249</v>
      </c>
      <c r="B254" s="13" t="s">
        <v>534</v>
      </c>
      <c r="C254" s="14" t="s">
        <v>535</v>
      </c>
      <c r="D254" s="15" t="s">
        <v>533</v>
      </c>
      <c r="E254" s="16">
        <v>26</v>
      </c>
      <c r="F254" s="17"/>
      <c r="G254" s="17"/>
      <c r="H254" s="17"/>
      <c r="I254" s="17">
        <f t="shared" si="7"/>
        <v>0</v>
      </c>
    </row>
    <row r="255" spans="1:9" s="11" customFormat="1" ht="24.95" customHeight="1" x14ac:dyDescent="0.25">
      <c r="A255" s="18">
        <f t="shared" si="8"/>
        <v>250</v>
      </c>
      <c r="B255" s="13" t="s">
        <v>536</v>
      </c>
      <c r="C255" s="14" t="s">
        <v>537</v>
      </c>
      <c r="D255" s="15" t="s">
        <v>538</v>
      </c>
      <c r="E255" s="16">
        <v>1</v>
      </c>
      <c r="F255" s="17"/>
      <c r="G255" s="17"/>
      <c r="H255" s="17"/>
      <c r="I255" s="17">
        <f t="shared" si="7"/>
        <v>0</v>
      </c>
    </row>
    <row r="256" spans="1:9" s="11" customFormat="1" ht="24.95" customHeight="1" x14ac:dyDescent="0.25">
      <c r="A256" s="18">
        <f t="shared" si="8"/>
        <v>251</v>
      </c>
      <c r="B256" s="13" t="s">
        <v>539</v>
      </c>
      <c r="C256" s="14" t="s">
        <v>540</v>
      </c>
      <c r="D256" s="15" t="s">
        <v>538</v>
      </c>
      <c r="E256" s="16">
        <v>1</v>
      </c>
      <c r="F256" s="17"/>
      <c r="G256" s="17"/>
      <c r="H256" s="17"/>
      <c r="I256" s="17">
        <f t="shared" ref="I256:I319" si="9">+E256*G256</f>
        <v>0</v>
      </c>
    </row>
    <row r="257" spans="1:9" s="11" customFormat="1" ht="24.95" customHeight="1" x14ac:dyDescent="0.25">
      <c r="A257" s="18">
        <f t="shared" si="8"/>
        <v>252</v>
      </c>
      <c r="B257" s="13" t="s">
        <v>541</v>
      </c>
      <c r="C257" s="14" t="s">
        <v>542</v>
      </c>
      <c r="D257" s="15" t="s">
        <v>538</v>
      </c>
      <c r="E257" s="16">
        <v>1</v>
      </c>
      <c r="F257" s="17"/>
      <c r="G257" s="17"/>
      <c r="H257" s="17"/>
      <c r="I257" s="17">
        <f t="shared" si="9"/>
        <v>0</v>
      </c>
    </row>
    <row r="258" spans="1:9" s="11" customFormat="1" ht="24.95" customHeight="1" x14ac:dyDescent="0.25">
      <c r="A258" s="18">
        <f t="shared" si="8"/>
        <v>253</v>
      </c>
      <c r="B258" s="13" t="s">
        <v>543</v>
      </c>
      <c r="C258" s="14" t="s">
        <v>544</v>
      </c>
      <c r="D258" s="15" t="s">
        <v>538</v>
      </c>
      <c r="E258" s="16">
        <v>1</v>
      </c>
      <c r="F258" s="17"/>
      <c r="G258" s="17"/>
      <c r="H258" s="17"/>
      <c r="I258" s="17">
        <f t="shared" si="9"/>
        <v>0</v>
      </c>
    </row>
    <row r="259" spans="1:9" s="11" customFormat="1" ht="24.95" customHeight="1" x14ac:dyDescent="0.25">
      <c r="A259" s="18">
        <f t="shared" si="8"/>
        <v>254</v>
      </c>
      <c r="B259" s="13" t="s">
        <v>545</v>
      </c>
      <c r="C259" s="14" t="s">
        <v>544</v>
      </c>
      <c r="D259" s="15" t="s">
        <v>538</v>
      </c>
      <c r="E259" s="16">
        <v>1</v>
      </c>
      <c r="F259" s="17"/>
      <c r="G259" s="17"/>
      <c r="H259" s="17"/>
      <c r="I259" s="17">
        <f t="shared" si="9"/>
        <v>0</v>
      </c>
    </row>
    <row r="260" spans="1:9" s="11" customFormat="1" ht="24.95" customHeight="1" x14ac:dyDescent="0.25">
      <c r="A260" s="18">
        <f t="shared" si="8"/>
        <v>255</v>
      </c>
      <c r="B260" s="13" t="s">
        <v>546</v>
      </c>
      <c r="C260" s="14" t="s">
        <v>547</v>
      </c>
      <c r="D260" s="15" t="s">
        <v>533</v>
      </c>
      <c r="E260" s="16">
        <v>8</v>
      </c>
      <c r="F260" s="17"/>
      <c r="G260" s="17"/>
      <c r="H260" s="17"/>
      <c r="I260" s="17">
        <f t="shared" si="9"/>
        <v>0</v>
      </c>
    </row>
    <row r="261" spans="1:9" s="11" customFormat="1" ht="24.95" customHeight="1" x14ac:dyDescent="0.25">
      <c r="A261" s="18">
        <f t="shared" si="8"/>
        <v>256</v>
      </c>
      <c r="B261" s="13" t="s">
        <v>548</v>
      </c>
      <c r="C261" s="14" t="s">
        <v>549</v>
      </c>
      <c r="D261" s="15" t="s">
        <v>538</v>
      </c>
      <c r="E261" s="16">
        <v>1</v>
      </c>
      <c r="F261" s="17"/>
      <c r="G261" s="17"/>
      <c r="H261" s="17"/>
      <c r="I261" s="17">
        <f t="shared" si="9"/>
        <v>0</v>
      </c>
    </row>
    <row r="262" spans="1:9" s="11" customFormat="1" ht="24.95" customHeight="1" x14ac:dyDescent="0.25">
      <c r="A262" s="18">
        <f t="shared" si="8"/>
        <v>257</v>
      </c>
      <c r="B262" s="13" t="s">
        <v>550</v>
      </c>
      <c r="C262" s="14" t="s">
        <v>551</v>
      </c>
      <c r="D262" s="15" t="s">
        <v>538</v>
      </c>
      <c r="E262" s="16">
        <v>1</v>
      </c>
      <c r="F262" s="17"/>
      <c r="G262" s="17"/>
      <c r="H262" s="17"/>
      <c r="I262" s="17">
        <f t="shared" si="9"/>
        <v>0</v>
      </c>
    </row>
    <row r="263" spans="1:9" s="11" customFormat="1" ht="24.95" customHeight="1" x14ac:dyDescent="0.25">
      <c r="A263" s="18">
        <f t="shared" si="8"/>
        <v>258</v>
      </c>
      <c r="B263" s="13" t="s">
        <v>552</v>
      </c>
      <c r="C263" s="14" t="s">
        <v>553</v>
      </c>
      <c r="D263" s="15" t="s">
        <v>533</v>
      </c>
      <c r="E263" s="16">
        <v>1</v>
      </c>
      <c r="F263" s="17"/>
      <c r="G263" s="17"/>
      <c r="H263" s="17"/>
      <c r="I263" s="17">
        <f t="shared" si="9"/>
        <v>0</v>
      </c>
    </row>
    <row r="264" spans="1:9" s="11" customFormat="1" ht="24.95" customHeight="1" x14ac:dyDescent="0.25">
      <c r="A264" s="18">
        <f t="shared" si="8"/>
        <v>259</v>
      </c>
      <c r="B264" s="13" t="s">
        <v>554</v>
      </c>
      <c r="C264" s="14" t="s">
        <v>555</v>
      </c>
      <c r="D264" s="15" t="s">
        <v>533</v>
      </c>
      <c r="E264" s="16">
        <v>70</v>
      </c>
      <c r="F264" s="17"/>
      <c r="G264" s="17"/>
      <c r="H264" s="17"/>
      <c r="I264" s="17">
        <f t="shared" si="9"/>
        <v>0</v>
      </c>
    </row>
    <row r="265" spans="1:9" s="11" customFormat="1" ht="24.95" customHeight="1" x14ac:dyDescent="0.25">
      <c r="A265" s="18">
        <f t="shared" si="8"/>
        <v>260</v>
      </c>
      <c r="B265" s="13" t="s">
        <v>556</v>
      </c>
      <c r="C265" s="14" t="s">
        <v>557</v>
      </c>
      <c r="D265" s="15" t="s">
        <v>533</v>
      </c>
      <c r="E265" s="16">
        <v>3</v>
      </c>
      <c r="F265" s="17"/>
      <c r="G265" s="17"/>
      <c r="H265" s="17"/>
      <c r="I265" s="17">
        <f t="shared" si="9"/>
        <v>0</v>
      </c>
    </row>
    <row r="266" spans="1:9" s="11" customFormat="1" ht="24.95" customHeight="1" x14ac:dyDescent="0.25">
      <c r="A266" s="18">
        <f t="shared" si="8"/>
        <v>261</v>
      </c>
      <c r="B266" s="13" t="s">
        <v>558</v>
      </c>
      <c r="C266" s="14" t="s">
        <v>559</v>
      </c>
      <c r="D266" s="15" t="s">
        <v>533</v>
      </c>
      <c r="E266" s="16">
        <v>6</v>
      </c>
      <c r="F266" s="17"/>
      <c r="G266" s="17"/>
      <c r="H266" s="17"/>
      <c r="I266" s="17">
        <f t="shared" si="9"/>
        <v>0</v>
      </c>
    </row>
    <row r="267" spans="1:9" s="11" customFormat="1" ht="24.95" customHeight="1" x14ac:dyDescent="0.25">
      <c r="A267" s="18">
        <f t="shared" si="8"/>
        <v>262</v>
      </c>
      <c r="B267" s="13" t="s">
        <v>560</v>
      </c>
      <c r="C267" s="14" t="s">
        <v>561</v>
      </c>
      <c r="D267" s="15" t="s">
        <v>533</v>
      </c>
      <c r="E267" s="16">
        <v>8</v>
      </c>
      <c r="F267" s="17"/>
      <c r="G267" s="17"/>
      <c r="H267" s="17"/>
      <c r="I267" s="17">
        <f t="shared" si="9"/>
        <v>0</v>
      </c>
    </row>
    <row r="268" spans="1:9" s="11" customFormat="1" ht="24.95" customHeight="1" x14ac:dyDescent="0.25">
      <c r="A268" s="18">
        <f t="shared" si="8"/>
        <v>263</v>
      </c>
      <c r="B268" s="13" t="s">
        <v>562</v>
      </c>
      <c r="C268" s="14" t="s">
        <v>563</v>
      </c>
      <c r="D268" s="15" t="s">
        <v>533</v>
      </c>
      <c r="E268" s="16">
        <v>2</v>
      </c>
      <c r="F268" s="17"/>
      <c r="G268" s="17"/>
      <c r="H268" s="17"/>
      <c r="I268" s="17">
        <f t="shared" si="9"/>
        <v>0</v>
      </c>
    </row>
    <row r="269" spans="1:9" s="11" customFormat="1" ht="24.95" customHeight="1" x14ac:dyDescent="0.25">
      <c r="A269" s="18">
        <f t="shared" si="8"/>
        <v>264</v>
      </c>
      <c r="B269" s="13" t="s">
        <v>564</v>
      </c>
      <c r="C269" s="14" t="s">
        <v>565</v>
      </c>
      <c r="D269" s="15" t="s">
        <v>533</v>
      </c>
      <c r="E269" s="16">
        <v>140</v>
      </c>
      <c r="F269" s="17"/>
      <c r="G269" s="17"/>
      <c r="H269" s="17"/>
      <c r="I269" s="17">
        <f t="shared" si="9"/>
        <v>0</v>
      </c>
    </row>
    <row r="270" spans="1:9" s="11" customFormat="1" ht="24.95" customHeight="1" x14ac:dyDescent="0.25">
      <c r="A270" s="18">
        <f t="shared" si="8"/>
        <v>265</v>
      </c>
      <c r="B270" s="13" t="s">
        <v>566</v>
      </c>
      <c r="C270" s="14" t="s">
        <v>567</v>
      </c>
      <c r="D270" s="15" t="s">
        <v>533</v>
      </c>
      <c r="E270" s="16">
        <v>12</v>
      </c>
      <c r="F270" s="17"/>
      <c r="G270" s="17"/>
      <c r="H270" s="17"/>
      <c r="I270" s="17">
        <f t="shared" si="9"/>
        <v>0</v>
      </c>
    </row>
    <row r="271" spans="1:9" s="11" customFormat="1" ht="24.95" customHeight="1" x14ac:dyDescent="0.25">
      <c r="A271" s="18">
        <f t="shared" si="8"/>
        <v>266</v>
      </c>
      <c r="B271" s="13" t="s">
        <v>568</v>
      </c>
      <c r="C271" s="14" t="s">
        <v>569</v>
      </c>
      <c r="D271" s="15" t="s">
        <v>533</v>
      </c>
      <c r="E271" s="16">
        <v>58</v>
      </c>
      <c r="F271" s="17"/>
      <c r="G271" s="17"/>
      <c r="H271" s="17"/>
      <c r="I271" s="17">
        <f t="shared" si="9"/>
        <v>0</v>
      </c>
    </row>
    <row r="272" spans="1:9" s="11" customFormat="1" ht="24.95" customHeight="1" x14ac:dyDescent="0.25">
      <c r="A272" s="18">
        <f t="shared" si="8"/>
        <v>267</v>
      </c>
      <c r="B272" s="13" t="s">
        <v>570</v>
      </c>
      <c r="C272" s="14" t="s">
        <v>571</v>
      </c>
      <c r="D272" s="15" t="s">
        <v>533</v>
      </c>
      <c r="E272" s="16">
        <v>46</v>
      </c>
      <c r="F272" s="17"/>
      <c r="G272" s="17"/>
      <c r="H272" s="17"/>
      <c r="I272" s="17">
        <f t="shared" si="9"/>
        <v>0</v>
      </c>
    </row>
    <row r="273" spans="1:9" s="11" customFormat="1" ht="24.95" customHeight="1" x14ac:dyDescent="0.25">
      <c r="A273" s="18">
        <f t="shared" si="8"/>
        <v>268</v>
      </c>
      <c r="B273" s="13" t="s">
        <v>572</v>
      </c>
      <c r="C273" s="14" t="s">
        <v>573</v>
      </c>
      <c r="D273" s="15" t="s">
        <v>533</v>
      </c>
      <c r="E273" s="16">
        <v>13</v>
      </c>
      <c r="F273" s="17"/>
      <c r="G273" s="17"/>
      <c r="H273" s="17"/>
      <c r="I273" s="17">
        <f t="shared" si="9"/>
        <v>0</v>
      </c>
    </row>
    <row r="274" spans="1:9" s="11" customFormat="1" ht="24.95" customHeight="1" x14ac:dyDescent="0.25">
      <c r="A274" s="18">
        <f t="shared" si="8"/>
        <v>269</v>
      </c>
      <c r="B274" s="13" t="s">
        <v>574</v>
      </c>
      <c r="C274" s="14" t="s">
        <v>575</v>
      </c>
      <c r="D274" s="15" t="s">
        <v>533</v>
      </c>
      <c r="E274" s="16">
        <v>200</v>
      </c>
      <c r="F274" s="17"/>
      <c r="G274" s="17"/>
      <c r="H274" s="17"/>
      <c r="I274" s="17">
        <f t="shared" si="9"/>
        <v>0</v>
      </c>
    </row>
    <row r="275" spans="1:9" s="11" customFormat="1" ht="24.95" customHeight="1" x14ac:dyDescent="0.25">
      <c r="A275" s="18">
        <f t="shared" si="8"/>
        <v>270</v>
      </c>
      <c r="B275" s="13" t="s">
        <v>576</v>
      </c>
      <c r="C275" s="14" t="s">
        <v>577</v>
      </c>
      <c r="D275" s="15" t="s">
        <v>533</v>
      </c>
      <c r="E275" s="16">
        <v>128</v>
      </c>
      <c r="F275" s="17"/>
      <c r="G275" s="17"/>
      <c r="H275" s="17"/>
      <c r="I275" s="17">
        <f t="shared" si="9"/>
        <v>0</v>
      </c>
    </row>
    <row r="276" spans="1:9" s="11" customFormat="1" ht="24.95" customHeight="1" x14ac:dyDescent="0.25">
      <c r="A276" s="18">
        <f t="shared" si="8"/>
        <v>271</v>
      </c>
      <c r="B276" s="13" t="s">
        <v>578</v>
      </c>
      <c r="C276" s="14" t="s">
        <v>579</v>
      </c>
      <c r="D276" s="15" t="s">
        <v>533</v>
      </c>
      <c r="E276" s="16">
        <v>11</v>
      </c>
      <c r="F276" s="17"/>
      <c r="G276" s="17"/>
      <c r="H276" s="17"/>
      <c r="I276" s="17">
        <f t="shared" si="9"/>
        <v>0</v>
      </c>
    </row>
    <row r="277" spans="1:9" s="11" customFormat="1" ht="24.95" customHeight="1" x14ac:dyDescent="0.25">
      <c r="A277" s="18">
        <f t="shared" si="8"/>
        <v>272</v>
      </c>
      <c r="B277" s="13" t="s">
        <v>580</v>
      </c>
      <c r="C277" s="14" t="s">
        <v>581</v>
      </c>
      <c r="D277" s="15" t="s">
        <v>533</v>
      </c>
      <c r="E277" s="16">
        <v>34</v>
      </c>
      <c r="F277" s="17"/>
      <c r="G277" s="17"/>
      <c r="H277" s="17"/>
      <c r="I277" s="17">
        <f t="shared" si="9"/>
        <v>0</v>
      </c>
    </row>
    <row r="278" spans="1:9" s="11" customFormat="1" ht="24.95" customHeight="1" x14ac:dyDescent="0.25">
      <c r="A278" s="18">
        <f t="shared" si="8"/>
        <v>273</v>
      </c>
      <c r="B278" s="13" t="s">
        <v>582</v>
      </c>
      <c r="C278" s="14" t="s">
        <v>583</v>
      </c>
      <c r="D278" s="15" t="s">
        <v>533</v>
      </c>
      <c r="E278" s="16">
        <v>17</v>
      </c>
      <c r="F278" s="17"/>
      <c r="G278" s="17"/>
      <c r="H278" s="17"/>
      <c r="I278" s="17">
        <f t="shared" si="9"/>
        <v>0</v>
      </c>
    </row>
    <row r="279" spans="1:9" s="11" customFormat="1" ht="24.95" customHeight="1" x14ac:dyDescent="0.25">
      <c r="A279" s="18">
        <f t="shared" si="8"/>
        <v>274</v>
      </c>
      <c r="B279" s="13" t="s">
        <v>584</v>
      </c>
      <c r="C279" s="14" t="s">
        <v>585</v>
      </c>
      <c r="D279" s="15" t="s">
        <v>533</v>
      </c>
      <c r="E279" s="16">
        <v>14</v>
      </c>
      <c r="F279" s="17"/>
      <c r="G279" s="17"/>
      <c r="H279" s="17"/>
      <c r="I279" s="17">
        <f t="shared" si="9"/>
        <v>0</v>
      </c>
    </row>
    <row r="280" spans="1:9" s="11" customFormat="1" ht="24.95" customHeight="1" x14ac:dyDescent="0.25">
      <c r="A280" s="18">
        <f t="shared" si="8"/>
        <v>275</v>
      </c>
      <c r="B280" s="13" t="s">
        <v>586</v>
      </c>
      <c r="C280" s="14" t="s">
        <v>587</v>
      </c>
      <c r="D280" s="15" t="s">
        <v>533</v>
      </c>
      <c r="E280" s="16">
        <v>14</v>
      </c>
      <c r="F280" s="17"/>
      <c r="G280" s="17"/>
      <c r="H280" s="17"/>
      <c r="I280" s="17">
        <f t="shared" si="9"/>
        <v>0</v>
      </c>
    </row>
    <row r="281" spans="1:9" s="11" customFormat="1" ht="24.95" customHeight="1" x14ac:dyDescent="0.25">
      <c r="A281" s="18">
        <f t="shared" si="8"/>
        <v>276</v>
      </c>
      <c r="B281" s="13" t="s">
        <v>588</v>
      </c>
      <c r="C281" s="14" t="s">
        <v>589</v>
      </c>
      <c r="D281" s="15" t="s">
        <v>533</v>
      </c>
      <c r="E281" s="16">
        <v>15</v>
      </c>
      <c r="F281" s="17"/>
      <c r="G281" s="17"/>
      <c r="H281" s="17"/>
      <c r="I281" s="17">
        <f t="shared" si="9"/>
        <v>0</v>
      </c>
    </row>
    <row r="282" spans="1:9" s="11" customFormat="1" ht="24.95" customHeight="1" x14ac:dyDescent="0.25">
      <c r="A282" s="18">
        <f t="shared" si="8"/>
        <v>277</v>
      </c>
      <c r="B282" s="13" t="s">
        <v>590</v>
      </c>
      <c r="C282" s="14" t="s">
        <v>591</v>
      </c>
      <c r="D282" s="15" t="s">
        <v>533</v>
      </c>
      <c r="E282" s="16">
        <v>6</v>
      </c>
      <c r="F282" s="17"/>
      <c r="G282" s="17"/>
      <c r="H282" s="17"/>
      <c r="I282" s="17">
        <f t="shared" si="9"/>
        <v>0</v>
      </c>
    </row>
    <row r="283" spans="1:9" s="11" customFormat="1" ht="24.95" customHeight="1" x14ac:dyDescent="0.25">
      <c r="A283" s="18">
        <f t="shared" si="8"/>
        <v>278</v>
      </c>
      <c r="B283" s="13" t="s">
        <v>592</v>
      </c>
      <c r="C283" s="14" t="s">
        <v>593</v>
      </c>
      <c r="D283" s="15" t="s">
        <v>533</v>
      </c>
      <c r="E283" s="16">
        <v>39</v>
      </c>
      <c r="F283" s="17"/>
      <c r="G283" s="17"/>
      <c r="H283" s="17"/>
      <c r="I283" s="17">
        <f t="shared" si="9"/>
        <v>0</v>
      </c>
    </row>
    <row r="284" spans="1:9" s="11" customFormat="1" ht="24.95" customHeight="1" x14ac:dyDescent="0.25">
      <c r="A284" s="18">
        <f t="shared" si="8"/>
        <v>279</v>
      </c>
      <c r="B284" s="13" t="s">
        <v>594</v>
      </c>
      <c r="C284" s="14" t="s">
        <v>595</v>
      </c>
      <c r="D284" s="15" t="s">
        <v>533</v>
      </c>
      <c r="E284" s="16">
        <v>38</v>
      </c>
      <c r="F284" s="17"/>
      <c r="G284" s="17"/>
      <c r="H284" s="17"/>
      <c r="I284" s="17">
        <f t="shared" si="9"/>
        <v>0</v>
      </c>
    </row>
    <row r="285" spans="1:9" s="11" customFormat="1" ht="24.95" customHeight="1" x14ac:dyDescent="0.25">
      <c r="A285" s="18">
        <f t="shared" ref="A285:A316" si="10">+A284+1</f>
        <v>280</v>
      </c>
      <c r="B285" s="13" t="s">
        <v>596</v>
      </c>
      <c r="C285" s="14" t="s">
        <v>597</v>
      </c>
      <c r="D285" s="15" t="s">
        <v>533</v>
      </c>
      <c r="E285" s="16">
        <v>32</v>
      </c>
      <c r="F285" s="17"/>
      <c r="G285" s="17"/>
      <c r="H285" s="17"/>
      <c r="I285" s="17">
        <f t="shared" si="9"/>
        <v>0</v>
      </c>
    </row>
    <row r="286" spans="1:9" s="11" customFormat="1" ht="24.95" customHeight="1" x14ac:dyDescent="0.25">
      <c r="A286" s="18">
        <f t="shared" si="10"/>
        <v>281</v>
      </c>
      <c r="B286" s="13" t="s">
        <v>598</v>
      </c>
      <c r="C286" s="14" t="s">
        <v>599</v>
      </c>
      <c r="D286" s="15" t="s">
        <v>533</v>
      </c>
      <c r="E286" s="16">
        <v>12</v>
      </c>
      <c r="F286" s="17"/>
      <c r="G286" s="17"/>
      <c r="H286" s="17"/>
      <c r="I286" s="17">
        <f t="shared" si="9"/>
        <v>0</v>
      </c>
    </row>
    <row r="287" spans="1:9" s="11" customFormat="1" ht="24.95" customHeight="1" x14ac:dyDescent="0.25">
      <c r="A287" s="18">
        <f t="shared" si="10"/>
        <v>282</v>
      </c>
      <c r="B287" s="13" t="s">
        <v>600</v>
      </c>
      <c r="C287" s="14" t="s">
        <v>601</v>
      </c>
      <c r="D287" s="15" t="s">
        <v>533</v>
      </c>
      <c r="E287" s="16">
        <v>8</v>
      </c>
      <c r="F287" s="17"/>
      <c r="G287" s="17"/>
      <c r="H287" s="17"/>
      <c r="I287" s="17">
        <f t="shared" si="9"/>
        <v>0</v>
      </c>
    </row>
    <row r="288" spans="1:9" s="11" customFormat="1" ht="24.95" customHeight="1" x14ac:dyDescent="0.25">
      <c r="A288" s="18">
        <f t="shared" si="10"/>
        <v>283</v>
      </c>
      <c r="B288" s="13" t="s">
        <v>602</v>
      </c>
      <c r="C288" s="14" t="s">
        <v>603</v>
      </c>
      <c r="D288" s="15" t="s">
        <v>533</v>
      </c>
      <c r="E288" s="16">
        <v>2</v>
      </c>
      <c r="F288" s="17"/>
      <c r="G288" s="17"/>
      <c r="H288" s="17"/>
      <c r="I288" s="17">
        <f t="shared" si="9"/>
        <v>0</v>
      </c>
    </row>
    <row r="289" spans="1:9" s="11" customFormat="1" ht="24.95" customHeight="1" x14ac:dyDescent="0.25">
      <c r="A289" s="18">
        <f t="shared" si="10"/>
        <v>284</v>
      </c>
      <c r="B289" s="13" t="s">
        <v>604</v>
      </c>
      <c r="C289" s="14" t="s">
        <v>605</v>
      </c>
      <c r="D289" s="15" t="s">
        <v>533</v>
      </c>
      <c r="E289" s="16">
        <v>3</v>
      </c>
      <c r="F289" s="17"/>
      <c r="G289" s="17"/>
      <c r="H289" s="17"/>
      <c r="I289" s="17">
        <f t="shared" si="9"/>
        <v>0</v>
      </c>
    </row>
    <row r="290" spans="1:9" s="11" customFormat="1" ht="24.95" customHeight="1" x14ac:dyDescent="0.25">
      <c r="A290" s="18">
        <f t="shared" si="10"/>
        <v>285</v>
      </c>
      <c r="B290" s="13" t="s">
        <v>606</v>
      </c>
      <c r="C290" s="14" t="s">
        <v>607</v>
      </c>
      <c r="D290" s="15" t="s">
        <v>533</v>
      </c>
      <c r="E290" s="16">
        <v>573</v>
      </c>
      <c r="F290" s="17"/>
      <c r="G290" s="17"/>
      <c r="H290" s="17"/>
      <c r="I290" s="17">
        <f t="shared" si="9"/>
        <v>0</v>
      </c>
    </row>
    <row r="291" spans="1:9" s="11" customFormat="1" ht="24.95" customHeight="1" x14ac:dyDescent="0.25">
      <c r="A291" s="18">
        <f t="shared" si="10"/>
        <v>286</v>
      </c>
      <c r="B291" s="13" t="s">
        <v>608</v>
      </c>
      <c r="C291" s="14" t="s">
        <v>609</v>
      </c>
      <c r="D291" s="15" t="s">
        <v>533</v>
      </c>
      <c r="E291" s="16">
        <v>1</v>
      </c>
      <c r="F291" s="17"/>
      <c r="G291" s="17"/>
      <c r="H291" s="17"/>
      <c r="I291" s="17">
        <f t="shared" si="9"/>
        <v>0</v>
      </c>
    </row>
    <row r="292" spans="1:9" s="11" customFormat="1" ht="24.95" customHeight="1" x14ac:dyDescent="0.25">
      <c r="A292" s="18">
        <f t="shared" si="10"/>
        <v>287</v>
      </c>
      <c r="B292" s="13" t="s">
        <v>610</v>
      </c>
      <c r="C292" s="14" t="s">
        <v>611</v>
      </c>
      <c r="D292" s="15" t="s">
        <v>48</v>
      </c>
      <c r="E292" s="16">
        <v>152</v>
      </c>
      <c r="F292" s="17"/>
      <c r="G292" s="17"/>
      <c r="H292" s="17"/>
      <c r="I292" s="17">
        <f t="shared" si="9"/>
        <v>0</v>
      </c>
    </row>
    <row r="293" spans="1:9" s="11" customFormat="1" ht="24.95" customHeight="1" x14ac:dyDescent="0.25">
      <c r="A293" s="18">
        <f t="shared" si="10"/>
        <v>288</v>
      </c>
      <c r="B293" s="13" t="s">
        <v>612</v>
      </c>
      <c r="C293" s="14" t="s">
        <v>613</v>
      </c>
      <c r="D293" s="15" t="s">
        <v>48</v>
      </c>
      <c r="E293" s="16">
        <v>152</v>
      </c>
      <c r="F293" s="17"/>
      <c r="G293" s="17"/>
      <c r="H293" s="17"/>
      <c r="I293" s="17">
        <f t="shared" si="9"/>
        <v>0</v>
      </c>
    </row>
    <row r="294" spans="1:9" s="11" customFormat="1" ht="24.95" customHeight="1" x14ac:dyDescent="0.25">
      <c r="A294" s="18">
        <f t="shared" si="10"/>
        <v>289</v>
      </c>
      <c r="B294" s="13" t="s">
        <v>614</v>
      </c>
      <c r="C294" s="14" t="s">
        <v>615</v>
      </c>
      <c r="D294" s="15" t="s">
        <v>533</v>
      </c>
      <c r="E294" s="16">
        <v>6</v>
      </c>
      <c r="F294" s="17"/>
      <c r="G294" s="17"/>
      <c r="H294" s="17"/>
      <c r="I294" s="17">
        <f t="shared" si="9"/>
        <v>0</v>
      </c>
    </row>
    <row r="295" spans="1:9" s="11" customFormat="1" ht="24.95" customHeight="1" x14ac:dyDescent="0.25">
      <c r="A295" s="18">
        <f t="shared" si="10"/>
        <v>290</v>
      </c>
      <c r="B295" s="13" t="s">
        <v>616</v>
      </c>
      <c r="C295" s="14" t="s">
        <v>617</v>
      </c>
      <c r="D295" s="15" t="s">
        <v>533</v>
      </c>
      <c r="E295" s="16">
        <v>10</v>
      </c>
      <c r="F295" s="17"/>
      <c r="G295" s="17"/>
      <c r="H295" s="17"/>
      <c r="I295" s="17">
        <f t="shared" si="9"/>
        <v>0</v>
      </c>
    </row>
    <row r="296" spans="1:9" s="11" customFormat="1" ht="24.95" customHeight="1" x14ac:dyDescent="0.25">
      <c r="A296" s="18">
        <f t="shared" si="10"/>
        <v>291</v>
      </c>
      <c r="B296" s="13" t="s">
        <v>618</v>
      </c>
      <c r="C296" s="14" t="s">
        <v>619</v>
      </c>
      <c r="D296" s="15" t="s">
        <v>533</v>
      </c>
      <c r="E296" s="16">
        <v>36</v>
      </c>
      <c r="F296" s="17"/>
      <c r="G296" s="17"/>
      <c r="H296" s="17"/>
      <c r="I296" s="17">
        <f t="shared" si="9"/>
        <v>0</v>
      </c>
    </row>
    <row r="297" spans="1:9" s="11" customFormat="1" ht="24.95" customHeight="1" x14ac:dyDescent="0.25">
      <c r="A297" s="18">
        <f t="shared" si="10"/>
        <v>292</v>
      </c>
      <c r="B297" s="13" t="s">
        <v>620</v>
      </c>
      <c r="C297" s="14" t="s">
        <v>621</v>
      </c>
      <c r="D297" s="15" t="s">
        <v>533</v>
      </c>
      <c r="E297" s="16">
        <v>8</v>
      </c>
      <c r="F297" s="17"/>
      <c r="G297" s="17"/>
      <c r="H297" s="17"/>
      <c r="I297" s="17">
        <f t="shared" si="9"/>
        <v>0</v>
      </c>
    </row>
    <row r="298" spans="1:9" s="11" customFormat="1" ht="24.95" customHeight="1" x14ac:dyDescent="0.25">
      <c r="A298" s="18">
        <f t="shared" si="10"/>
        <v>293</v>
      </c>
      <c r="B298" s="13" t="s">
        <v>622</v>
      </c>
      <c r="C298" s="14" t="s">
        <v>623</v>
      </c>
      <c r="D298" s="15" t="s">
        <v>533</v>
      </c>
      <c r="E298" s="16">
        <v>72</v>
      </c>
      <c r="F298" s="17"/>
      <c r="G298" s="17"/>
      <c r="H298" s="17"/>
      <c r="I298" s="17">
        <f t="shared" si="9"/>
        <v>0</v>
      </c>
    </row>
    <row r="299" spans="1:9" s="11" customFormat="1" ht="24.95" customHeight="1" x14ac:dyDescent="0.25">
      <c r="A299" s="18">
        <f t="shared" si="10"/>
        <v>294</v>
      </c>
      <c r="B299" s="13" t="s">
        <v>624</v>
      </c>
      <c r="C299" s="14" t="s">
        <v>625</v>
      </c>
      <c r="D299" s="15" t="s">
        <v>533</v>
      </c>
      <c r="E299" s="16">
        <v>36</v>
      </c>
      <c r="F299" s="17"/>
      <c r="G299" s="17"/>
      <c r="H299" s="17"/>
      <c r="I299" s="17">
        <f t="shared" si="9"/>
        <v>0</v>
      </c>
    </row>
    <row r="300" spans="1:9" s="11" customFormat="1" ht="24.95" customHeight="1" x14ac:dyDescent="0.25">
      <c r="A300" s="18">
        <f t="shared" si="10"/>
        <v>295</v>
      </c>
      <c r="B300" s="13" t="s">
        <v>626</v>
      </c>
      <c r="C300" s="14" t="s">
        <v>627</v>
      </c>
      <c r="D300" s="15" t="s">
        <v>533</v>
      </c>
      <c r="E300" s="16">
        <v>8</v>
      </c>
      <c r="F300" s="17"/>
      <c r="G300" s="17"/>
      <c r="H300" s="17"/>
      <c r="I300" s="17">
        <f t="shared" si="9"/>
        <v>0</v>
      </c>
    </row>
    <row r="301" spans="1:9" s="11" customFormat="1" ht="24.95" customHeight="1" x14ac:dyDescent="0.25">
      <c r="A301" s="18">
        <f t="shared" si="10"/>
        <v>296</v>
      </c>
      <c r="B301" s="13" t="s">
        <v>628</v>
      </c>
      <c r="C301" s="14" t="s">
        <v>629</v>
      </c>
      <c r="D301" s="15" t="s">
        <v>533</v>
      </c>
      <c r="E301" s="16">
        <v>72</v>
      </c>
      <c r="F301" s="17"/>
      <c r="G301" s="17"/>
      <c r="H301" s="17"/>
      <c r="I301" s="17">
        <f t="shared" si="9"/>
        <v>0</v>
      </c>
    </row>
    <row r="302" spans="1:9" s="11" customFormat="1" ht="24.95" customHeight="1" x14ac:dyDescent="0.25">
      <c r="A302" s="18">
        <f t="shared" si="10"/>
        <v>297</v>
      </c>
      <c r="B302" s="13" t="s">
        <v>630</v>
      </c>
      <c r="C302" s="14" t="s">
        <v>631</v>
      </c>
      <c r="D302" s="15" t="s">
        <v>533</v>
      </c>
      <c r="E302" s="16">
        <v>2</v>
      </c>
      <c r="F302" s="17"/>
      <c r="G302" s="17"/>
      <c r="H302" s="17"/>
      <c r="I302" s="17">
        <f t="shared" si="9"/>
        <v>0</v>
      </c>
    </row>
    <row r="303" spans="1:9" s="11" customFormat="1" ht="24.95" customHeight="1" x14ac:dyDescent="0.25">
      <c r="A303" s="18">
        <f t="shared" si="10"/>
        <v>298</v>
      </c>
      <c r="B303" s="13" t="s">
        <v>632</v>
      </c>
      <c r="C303" s="14" t="s">
        <v>633</v>
      </c>
      <c r="D303" s="15" t="s">
        <v>533</v>
      </c>
      <c r="E303" s="16">
        <v>1</v>
      </c>
      <c r="F303" s="17"/>
      <c r="G303" s="17"/>
      <c r="H303" s="17"/>
      <c r="I303" s="17">
        <f t="shared" si="9"/>
        <v>0</v>
      </c>
    </row>
    <row r="304" spans="1:9" s="11" customFormat="1" ht="24.95" customHeight="1" x14ac:dyDescent="0.25">
      <c r="A304" s="18">
        <f t="shared" si="10"/>
        <v>299</v>
      </c>
      <c r="B304" s="13" t="s">
        <v>634</v>
      </c>
      <c r="C304" s="14" t="s">
        <v>635</v>
      </c>
      <c r="D304" s="15" t="s">
        <v>533</v>
      </c>
      <c r="E304" s="16">
        <v>1</v>
      </c>
      <c r="F304" s="17"/>
      <c r="G304" s="17"/>
      <c r="H304" s="17"/>
      <c r="I304" s="17">
        <f t="shared" si="9"/>
        <v>0</v>
      </c>
    </row>
    <row r="305" spans="1:9" s="11" customFormat="1" ht="24.95" customHeight="1" x14ac:dyDescent="0.25">
      <c r="A305" s="18">
        <f t="shared" si="10"/>
        <v>300</v>
      </c>
      <c r="B305" s="13" t="s">
        <v>636</v>
      </c>
      <c r="C305" s="14" t="s">
        <v>637</v>
      </c>
      <c r="D305" s="15" t="s">
        <v>533</v>
      </c>
      <c r="E305" s="16">
        <v>1</v>
      </c>
      <c r="F305" s="17"/>
      <c r="G305" s="17"/>
      <c r="H305" s="17"/>
      <c r="I305" s="17">
        <f t="shared" si="9"/>
        <v>0</v>
      </c>
    </row>
    <row r="306" spans="1:9" s="11" customFormat="1" ht="24.95" customHeight="1" x14ac:dyDescent="0.25">
      <c r="A306" s="18">
        <f t="shared" si="10"/>
        <v>301</v>
      </c>
      <c r="B306" s="13" t="s">
        <v>638</v>
      </c>
      <c r="C306" s="14" t="s">
        <v>639</v>
      </c>
      <c r="D306" s="15" t="s">
        <v>533</v>
      </c>
      <c r="E306" s="16">
        <v>1</v>
      </c>
      <c r="F306" s="17"/>
      <c r="G306" s="17"/>
      <c r="H306" s="17"/>
      <c r="I306" s="17">
        <f t="shared" si="9"/>
        <v>0</v>
      </c>
    </row>
    <row r="307" spans="1:9" s="11" customFormat="1" ht="24.95" customHeight="1" x14ac:dyDescent="0.25">
      <c r="A307" s="18">
        <f t="shared" si="10"/>
        <v>302</v>
      </c>
      <c r="B307" s="13" t="s">
        <v>640</v>
      </c>
      <c r="C307" s="14" t="s">
        <v>641</v>
      </c>
      <c r="D307" s="15" t="s">
        <v>533</v>
      </c>
      <c r="E307" s="16">
        <v>1</v>
      </c>
      <c r="F307" s="17"/>
      <c r="G307" s="17"/>
      <c r="H307" s="17"/>
      <c r="I307" s="17">
        <f t="shared" si="9"/>
        <v>0</v>
      </c>
    </row>
    <row r="308" spans="1:9" s="11" customFormat="1" ht="24.95" customHeight="1" x14ac:dyDescent="0.25">
      <c r="A308" s="18">
        <f t="shared" si="10"/>
        <v>303</v>
      </c>
      <c r="B308" s="13" t="s">
        <v>642</v>
      </c>
      <c r="C308" s="14" t="s">
        <v>643</v>
      </c>
      <c r="D308" s="15" t="s">
        <v>533</v>
      </c>
      <c r="E308" s="16">
        <v>1</v>
      </c>
      <c r="F308" s="17"/>
      <c r="G308" s="17"/>
      <c r="H308" s="17"/>
      <c r="I308" s="17">
        <f t="shared" si="9"/>
        <v>0</v>
      </c>
    </row>
    <row r="309" spans="1:9" s="11" customFormat="1" ht="24.95" customHeight="1" x14ac:dyDescent="0.25">
      <c r="A309" s="18">
        <f t="shared" si="10"/>
        <v>304</v>
      </c>
      <c r="B309" s="13" t="s">
        <v>644</v>
      </c>
      <c r="C309" s="14" t="s">
        <v>645</v>
      </c>
      <c r="D309" s="15" t="s">
        <v>533</v>
      </c>
      <c r="E309" s="16">
        <v>1</v>
      </c>
      <c r="F309" s="17"/>
      <c r="G309" s="17"/>
      <c r="H309" s="17"/>
      <c r="I309" s="17">
        <f t="shared" si="9"/>
        <v>0</v>
      </c>
    </row>
    <row r="310" spans="1:9" s="11" customFormat="1" ht="24.95" customHeight="1" x14ac:dyDescent="0.25">
      <c r="A310" s="18">
        <f t="shared" si="10"/>
        <v>305</v>
      </c>
      <c r="B310" s="13" t="s">
        <v>646</v>
      </c>
      <c r="C310" s="14" t="s">
        <v>647</v>
      </c>
      <c r="D310" s="15" t="s">
        <v>538</v>
      </c>
      <c r="E310" s="16">
        <v>1</v>
      </c>
      <c r="F310" s="17"/>
      <c r="G310" s="17"/>
      <c r="H310" s="17"/>
      <c r="I310" s="17">
        <f t="shared" si="9"/>
        <v>0</v>
      </c>
    </row>
    <row r="311" spans="1:9" s="11" customFormat="1" ht="24.95" customHeight="1" x14ac:dyDescent="0.25">
      <c r="A311" s="18">
        <f t="shared" si="10"/>
        <v>306</v>
      </c>
      <c r="B311" s="13" t="s">
        <v>648</v>
      </c>
      <c r="C311" s="14" t="s">
        <v>647</v>
      </c>
      <c r="D311" s="15" t="s">
        <v>538</v>
      </c>
      <c r="E311" s="16">
        <v>1</v>
      </c>
      <c r="F311" s="17"/>
      <c r="G311" s="17"/>
      <c r="H311" s="17"/>
      <c r="I311" s="17">
        <f t="shared" si="9"/>
        <v>0</v>
      </c>
    </row>
    <row r="312" spans="1:9" s="11" customFormat="1" ht="24.95" customHeight="1" x14ac:dyDescent="0.25">
      <c r="A312" s="18">
        <f t="shared" si="10"/>
        <v>307</v>
      </c>
      <c r="B312" s="13" t="s">
        <v>649</v>
      </c>
      <c r="C312" s="14" t="s">
        <v>650</v>
      </c>
      <c r="D312" s="15" t="s">
        <v>533</v>
      </c>
      <c r="E312" s="16">
        <v>1</v>
      </c>
      <c r="F312" s="17"/>
      <c r="G312" s="17"/>
      <c r="H312" s="17"/>
      <c r="I312" s="17">
        <f t="shared" si="9"/>
        <v>0</v>
      </c>
    </row>
    <row r="313" spans="1:9" s="11" customFormat="1" ht="24.95" customHeight="1" x14ac:dyDescent="0.25">
      <c r="A313" s="18">
        <f t="shared" si="10"/>
        <v>308</v>
      </c>
      <c r="B313" s="13" t="s">
        <v>651</v>
      </c>
      <c r="C313" s="14" t="s">
        <v>652</v>
      </c>
      <c r="D313" s="15" t="s">
        <v>538</v>
      </c>
      <c r="E313" s="16">
        <v>1</v>
      </c>
      <c r="F313" s="17"/>
      <c r="G313" s="17"/>
      <c r="H313" s="17"/>
      <c r="I313" s="17">
        <f t="shared" si="9"/>
        <v>0</v>
      </c>
    </row>
    <row r="314" spans="1:9" s="11" customFormat="1" ht="24.95" customHeight="1" x14ac:dyDescent="0.25">
      <c r="A314" s="18">
        <f t="shared" si="10"/>
        <v>309</v>
      </c>
      <c r="B314" s="13" t="s">
        <v>653</v>
      </c>
      <c r="C314" s="14" t="s">
        <v>654</v>
      </c>
      <c r="D314" s="15" t="s">
        <v>533</v>
      </c>
      <c r="E314" s="16">
        <v>6</v>
      </c>
      <c r="F314" s="17"/>
      <c r="G314" s="17"/>
      <c r="H314" s="17"/>
      <c r="I314" s="17">
        <f t="shared" si="9"/>
        <v>0</v>
      </c>
    </row>
    <row r="315" spans="1:9" s="11" customFormat="1" ht="24.95" customHeight="1" x14ac:dyDescent="0.25">
      <c r="A315" s="18">
        <f t="shared" si="10"/>
        <v>310</v>
      </c>
      <c r="B315" s="13" t="s">
        <v>655</v>
      </c>
      <c r="C315" s="14" t="s">
        <v>656</v>
      </c>
      <c r="D315" s="15" t="s">
        <v>533</v>
      </c>
      <c r="E315" s="16">
        <v>1</v>
      </c>
      <c r="F315" s="17"/>
      <c r="G315" s="17"/>
      <c r="H315" s="17"/>
      <c r="I315" s="17">
        <f t="shared" si="9"/>
        <v>0</v>
      </c>
    </row>
    <row r="316" spans="1:9" s="11" customFormat="1" ht="24.95" customHeight="1" x14ac:dyDescent="0.25">
      <c r="A316" s="18">
        <f t="shared" si="10"/>
        <v>311</v>
      </c>
      <c r="B316" s="13" t="s">
        <v>657</v>
      </c>
      <c r="C316" s="14" t="s">
        <v>658</v>
      </c>
      <c r="D316" s="15" t="s">
        <v>533</v>
      </c>
      <c r="E316" s="16">
        <v>2</v>
      </c>
      <c r="F316" s="17"/>
      <c r="G316" s="17"/>
      <c r="H316" s="17"/>
      <c r="I316" s="17">
        <f t="shared" si="9"/>
        <v>0</v>
      </c>
    </row>
    <row r="317" spans="1:9" s="11" customFormat="1" ht="24.95" customHeight="1" x14ac:dyDescent="0.25">
      <c r="A317" s="22"/>
      <c r="B317" s="23"/>
      <c r="C317" s="9" t="s">
        <v>24</v>
      </c>
      <c r="D317" s="24"/>
      <c r="E317" s="24"/>
      <c r="F317" s="9"/>
      <c r="G317" s="25"/>
      <c r="H317" s="25"/>
      <c r="I317" s="25"/>
    </row>
    <row r="318" spans="1:9" s="11" customFormat="1" ht="24.95" customHeight="1" x14ac:dyDescent="0.25">
      <c r="A318" s="18">
        <f>+A316+1</f>
        <v>312</v>
      </c>
      <c r="B318" s="13" t="s">
        <v>659</v>
      </c>
      <c r="C318" s="14" t="s">
        <v>660</v>
      </c>
      <c r="D318" s="15" t="s">
        <v>340</v>
      </c>
      <c r="E318" s="16">
        <v>8</v>
      </c>
      <c r="F318" s="17"/>
      <c r="G318" s="17"/>
      <c r="H318" s="17"/>
      <c r="I318" s="17">
        <f t="shared" si="9"/>
        <v>0</v>
      </c>
    </row>
    <row r="319" spans="1:9" s="11" customFormat="1" ht="24.95" customHeight="1" x14ac:dyDescent="0.25">
      <c r="A319" s="18">
        <f>+A318+1</f>
        <v>313</v>
      </c>
      <c r="B319" s="13" t="s">
        <v>661</v>
      </c>
      <c r="C319" s="14" t="s">
        <v>662</v>
      </c>
      <c r="D319" s="15" t="s">
        <v>340</v>
      </c>
      <c r="E319" s="16">
        <v>48</v>
      </c>
      <c r="F319" s="17"/>
      <c r="G319" s="17"/>
      <c r="H319" s="17"/>
      <c r="I319" s="17">
        <f t="shared" si="9"/>
        <v>0</v>
      </c>
    </row>
    <row r="320" spans="1:9" s="11" customFormat="1" ht="24.95" customHeight="1" x14ac:dyDescent="0.25">
      <c r="A320" s="18">
        <f t="shared" ref="A320:A383" si="11">+A319+1</f>
        <v>314</v>
      </c>
      <c r="B320" s="13" t="s">
        <v>663</v>
      </c>
      <c r="C320" s="14" t="s">
        <v>664</v>
      </c>
      <c r="D320" s="15" t="s">
        <v>340</v>
      </c>
      <c r="E320" s="16">
        <v>8</v>
      </c>
      <c r="F320" s="17"/>
      <c r="G320" s="17"/>
      <c r="H320" s="17"/>
      <c r="I320" s="17">
        <f t="shared" ref="I320:I383" si="12">+E320*G320</f>
        <v>0</v>
      </c>
    </row>
    <row r="321" spans="1:9" s="11" customFormat="1" ht="24.95" customHeight="1" x14ac:dyDescent="0.25">
      <c r="A321" s="18">
        <f t="shared" si="11"/>
        <v>315</v>
      </c>
      <c r="B321" s="13" t="s">
        <v>665</v>
      </c>
      <c r="C321" s="14" t="s">
        <v>666</v>
      </c>
      <c r="D321" s="15" t="s">
        <v>48</v>
      </c>
      <c r="E321" s="16">
        <v>220</v>
      </c>
      <c r="F321" s="17"/>
      <c r="G321" s="17"/>
      <c r="H321" s="17"/>
      <c r="I321" s="17">
        <f t="shared" si="12"/>
        <v>0</v>
      </c>
    </row>
    <row r="322" spans="1:9" s="11" customFormat="1" ht="24.95" customHeight="1" x14ac:dyDescent="0.25">
      <c r="A322" s="18">
        <f t="shared" si="11"/>
        <v>316</v>
      </c>
      <c r="B322" s="13" t="s">
        <v>667</v>
      </c>
      <c r="C322" s="14" t="s">
        <v>668</v>
      </c>
      <c r="D322" s="15" t="s">
        <v>48</v>
      </c>
      <c r="E322" s="16">
        <v>20</v>
      </c>
      <c r="F322" s="17"/>
      <c r="G322" s="17"/>
      <c r="H322" s="17"/>
      <c r="I322" s="17">
        <f t="shared" si="12"/>
        <v>0</v>
      </c>
    </row>
    <row r="323" spans="1:9" s="11" customFormat="1" ht="24.95" customHeight="1" x14ac:dyDescent="0.25">
      <c r="A323" s="18">
        <f t="shared" si="11"/>
        <v>317</v>
      </c>
      <c r="B323" s="13" t="s">
        <v>669</v>
      </c>
      <c r="C323" s="14" t="s">
        <v>670</v>
      </c>
      <c r="D323" s="15" t="s">
        <v>48</v>
      </c>
      <c r="E323" s="16">
        <v>340</v>
      </c>
      <c r="F323" s="17"/>
      <c r="G323" s="17"/>
      <c r="H323" s="17"/>
      <c r="I323" s="17">
        <f t="shared" si="12"/>
        <v>0</v>
      </c>
    </row>
    <row r="324" spans="1:9" s="11" customFormat="1" ht="24.95" customHeight="1" x14ac:dyDescent="0.25">
      <c r="A324" s="18">
        <f t="shared" si="11"/>
        <v>318</v>
      </c>
      <c r="B324" s="13" t="s">
        <v>671</v>
      </c>
      <c r="C324" s="14" t="s">
        <v>672</v>
      </c>
      <c r="D324" s="15" t="s">
        <v>48</v>
      </c>
      <c r="E324" s="16">
        <v>290</v>
      </c>
      <c r="F324" s="17"/>
      <c r="G324" s="17"/>
      <c r="H324" s="17"/>
      <c r="I324" s="17">
        <f t="shared" si="12"/>
        <v>0</v>
      </c>
    </row>
    <row r="325" spans="1:9" s="11" customFormat="1" ht="24.95" customHeight="1" x14ac:dyDescent="0.25">
      <c r="A325" s="18">
        <f t="shared" si="11"/>
        <v>319</v>
      </c>
      <c r="B325" s="13" t="s">
        <v>673</v>
      </c>
      <c r="C325" s="14" t="s">
        <v>674</v>
      </c>
      <c r="D325" s="15" t="s">
        <v>340</v>
      </c>
      <c r="E325" s="16">
        <v>21</v>
      </c>
      <c r="F325" s="17"/>
      <c r="G325" s="17"/>
      <c r="H325" s="17"/>
      <c r="I325" s="17">
        <f t="shared" si="12"/>
        <v>0</v>
      </c>
    </row>
    <row r="326" spans="1:9" s="11" customFormat="1" ht="24.95" customHeight="1" x14ac:dyDescent="0.25">
      <c r="A326" s="18">
        <f t="shared" si="11"/>
        <v>320</v>
      </c>
      <c r="B326" s="13" t="s">
        <v>675</v>
      </c>
      <c r="C326" s="14" t="s">
        <v>676</v>
      </c>
      <c r="D326" s="15" t="s">
        <v>340</v>
      </c>
      <c r="E326" s="16">
        <v>5</v>
      </c>
      <c r="F326" s="17"/>
      <c r="G326" s="17"/>
      <c r="H326" s="17"/>
      <c r="I326" s="17">
        <f t="shared" si="12"/>
        <v>0</v>
      </c>
    </row>
    <row r="327" spans="1:9" s="11" customFormat="1" ht="24.95" customHeight="1" x14ac:dyDescent="0.25">
      <c r="A327" s="18">
        <f t="shared" si="11"/>
        <v>321</v>
      </c>
      <c r="B327" s="13" t="s">
        <v>677</v>
      </c>
      <c r="C327" s="14" t="s">
        <v>678</v>
      </c>
      <c r="D327" s="15" t="s">
        <v>340</v>
      </c>
      <c r="E327" s="16">
        <v>9</v>
      </c>
      <c r="F327" s="17"/>
      <c r="G327" s="17"/>
      <c r="H327" s="17"/>
      <c r="I327" s="17">
        <f t="shared" si="12"/>
        <v>0</v>
      </c>
    </row>
    <row r="328" spans="1:9" s="11" customFormat="1" ht="24.95" customHeight="1" x14ac:dyDescent="0.25">
      <c r="A328" s="18">
        <f t="shared" si="11"/>
        <v>322</v>
      </c>
      <c r="B328" s="13" t="s">
        <v>679</v>
      </c>
      <c r="C328" s="14" t="s">
        <v>680</v>
      </c>
      <c r="D328" s="15" t="s">
        <v>681</v>
      </c>
      <c r="E328" s="16">
        <v>7070</v>
      </c>
      <c r="F328" s="17"/>
      <c r="G328" s="17"/>
      <c r="H328" s="17"/>
      <c r="I328" s="17">
        <f t="shared" si="12"/>
        <v>0</v>
      </c>
    </row>
    <row r="329" spans="1:9" s="11" customFormat="1" ht="24.95" customHeight="1" x14ac:dyDescent="0.25">
      <c r="A329" s="18">
        <f t="shared" si="11"/>
        <v>323</v>
      </c>
      <c r="B329" s="13" t="s">
        <v>682</v>
      </c>
      <c r="C329" s="14" t="s">
        <v>683</v>
      </c>
      <c r="D329" s="15" t="s">
        <v>340</v>
      </c>
      <c r="E329" s="16">
        <v>130</v>
      </c>
      <c r="F329" s="17"/>
      <c r="G329" s="17"/>
      <c r="H329" s="17"/>
      <c r="I329" s="17">
        <f t="shared" si="12"/>
        <v>0</v>
      </c>
    </row>
    <row r="330" spans="1:9" s="11" customFormat="1" ht="24.95" customHeight="1" x14ac:dyDescent="0.25">
      <c r="A330" s="18">
        <f t="shared" si="11"/>
        <v>324</v>
      </c>
      <c r="B330" s="13" t="s">
        <v>684</v>
      </c>
      <c r="C330" s="14" t="s">
        <v>685</v>
      </c>
      <c r="D330" s="15" t="s">
        <v>340</v>
      </c>
      <c r="E330" s="16">
        <v>20</v>
      </c>
      <c r="F330" s="17"/>
      <c r="G330" s="17"/>
      <c r="H330" s="17"/>
      <c r="I330" s="17">
        <f t="shared" si="12"/>
        <v>0</v>
      </c>
    </row>
    <row r="331" spans="1:9" s="11" customFormat="1" ht="24.95" customHeight="1" x14ac:dyDescent="0.25">
      <c r="A331" s="18">
        <f t="shared" si="11"/>
        <v>325</v>
      </c>
      <c r="B331" s="13" t="s">
        <v>686</v>
      </c>
      <c r="C331" s="14" t="s">
        <v>687</v>
      </c>
      <c r="D331" s="15" t="s">
        <v>340</v>
      </c>
      <c r="E331" s="16">
        <v>2</v>
      </c>
      <c r="F331" s="17"/>
      <c r="G331" s="17"/>
      <c r="H331" s="17"/>
      <c r="I331" s="17">
        <f t="shared" si="12"/>
        <v>0</v>
      </c>
    </row>
    <row r="332" spans="1:9" s="11" customFormat="1" ht="24.95" customHeight="1" x14ac:dyDescent="0.25">
      <c r="A332" s="18">
        <f t="shared" si="11"/>
        <v>326</v>
      </c>
      <c r="B332" s="13" t="s">
        <v>688</v>
      </c>
      <c r="C332" s="14" t="s">
        <v>689</v>
      </c>
      <c r="D332" s="15" t="s">
        <v>340</v>
      </c>
      <c r="E332" s="16">
        <v>1</v>
      </c>
      <c r="F332" s="17"/>
      <c r="G332" s="17"/>
      <c r="H332" s="17"/>
      <c r="I332" s="17">
        <f t="shared" si="12"/>
        <v>0</v>
      </c>
    </row>
    <row r="333" spans="1:9" s="11" customFormat="1" ht="24.95" customHeight="1" x14ac:dyDescent="0.25">
      <c r="A333" s="18">
        <f t="shared" si="11"/>
        <v>327</v>
      </c>
      <c r="B333" s="13" t="s">
        <v>690</v>
      </c>
      <c r="C333" s="14" t="s">
        <v>691</v>
      </c>
      <c r="D333" s="15" t="s">
        <v>48</v>
      </c>
      <c r="E333" s="16">
        <v>439</v>
      </c>
      <c r="F333" s="17"/>
      <c r="G333" s="17"/>
      <c r="H333" s="17"/>
      <c r="I333" s="17">
        <f t="shared" si="12"/>
        <v>0</v>
      </c>
    </row>
    <row r="334" spans="1:9" s="11" customFormat="1" ht="24.95" customHeight="1" x14ac:dyDescent="0.25">
      <c r="A334" s="18">
        <f t="shared" si="11"/>
        <v>328</v>
      </c>
      <c r="B334" s="13" t="s">
        <v>692</v>
      </c>
      <c r="C334" s="14" t="s">
        <v>693</v>
      </c>
      <c r="D334" s="15" t="s">
        <v>48</v>
      </c>
      <c r="E334" s="16">
        <v>50</v>
      </c>
      <c r="F334" s="17"/>
      <c r="G334" s="17"/>
      <c r="H334" s="17"/>
      <c r="I334" s="17">
        <f t="shared" si="12"/>
        <v>0</v>
      </c>
    </row>
    <row r="335" spans="1:9" s="11" customFormat="1" ht="24.95" customHeight="1" x14ac:dyDescent="0.25">
      <c r="A335" s="18">
        <f t="shared" si="11"/>
        <v>329</v>
      </c>
      <c r="B335" s="13" t="s">
        <v>694</v>
      </c>
      <c r="C335" s="14" t="s">
        <v>695</v>
      </c>
      <c r="D335" s="15" t="s">
        <v>48</v>
      </c>
      <c r="E335" s="16">
        <v>100</v>
      </c>
      <c r="F335" s="17"/>
      <c r="G335" s="17"/>
      <c r="H335" s="17"/>
      <c r="I335" s="17">
        <f t="shared" si="12"/>
        <v>0</v>
      </c>
    </row>
    <row r="336" spans="1:9" s="11" customFormat="1" ht="24.95" customHeight="1" x14ac:dyDescent="0.25">
      <c r="A336" s="18">
        <f t="shared" si="11"/>
        <v>330</v>
      </c>
      <c r="B336" s="13" t="s">
        <v>696</v>
      </c>
      <c r="C336" s="14" t="s">
        <v>697</v>
      </c>
      <c r="D336" s="15" t="s">
        <v>48</v>
      </c>
      <c r="E336" s="16">
        <v>20</v>
      </c>
      <c r="F336" s="17"/>
      <c r="G336" s="17"/>
      <c r="H336" s="17"/>
      <c r="I336" s="17">
        <f t="shared" si="12"/>
        <v>0</v>
      </c>
    </row>
    <row r="337" spans="1:9" s="11" customFormat="1" ht="24.95" customHeight="1" x14ac:dyDescent="0.25">
      <c r="A337" s="18">
        <f t="shared" si="11"/>
        <v>331</v>
      </c>
      <c r="B337" s="13" t="s">
        <v>698</v>
      </c>
      <c r="C337" s="14" t="s">
        <v>699</v>
      </c>
      <c r="D337" s="15" t="s">
        <v>48</v>
      </c>
      <c r="E337" s="16">
        <v>555</v>
      </c>
      <c r="F337" s="17"/>
      <c r="G337" s="17"/>
      <c r="H337" s="17"/>
      <c r="I337" s="17">
        <f t="shared" si="12"/>
        <v>0</v>
      </c>
    </row>
    <row r="338" spans="1:9" s="11" customFormat="1" ht="24.95" customHeight="1" x14ac:dyDescent="0.25">
      <c r="A338" s="18">
        <f t="shared" si="11"/>
        <v>332</v>
      </c>
      <c r="B338" s="13" t="s">
        <v>700</v>
      </c>
      <c r="C338" s="14" t="s">
        <v>701</v>
      </c>
      <c r="D338" s="15" t="s">
        <v>48</v>
      </c>
      <c r="E338" s="16">
        <v>310</v>
      </c>
      <c r="F338" s="17"/>
      <c r="G338" s="17"/>
      <c r="H338" s="17"/>
      <c r="I338" s="17">
        <f t="shared" si="12"/>
        <v>0</v>
      </c>
    </row>
    <row r="339" spans="1:9" s="11" customFormat="1" ht="24.95" customHeight="1" x14ac:dyDescent="0.25">
      <c r="A339" s="18">
        <f t="shared" si="11"/>
        <v>333</v>
      </c>
      <c r="B339" s="13" t="s">
        <v>702</v>
      </c>
      <c r="C339" s="14" t="s">
        <v>703</v>
      </c>
      <c r="D339" s="15" t="s">
        <v>340</v>
      </c>
      <c r="E339" s="16">
        <v>22</v>
      </c>
      <c r="F339" s="17"/>
      <c r="G339" s="17"/>
      <c r="H339" s="17"/>
      <c r="I339" s="17">
        <f t="shared" si="12"/>
        <v>0</v>
      </c>
    </row>
    <row r="340" spans="1:9" s="11" customFormat="1" ht="24.95" customHeight="1" x14ac:dyDescent="0.25">
      <c r="A340" s="18">
        <f t="shared" si="11"/>
        <v>334</v>
      </c>
      <c r="B340" s="13" t="s">
        <v>704</v>
      </c>
      <c r="C340" s="14" t="s">
        <v>705</v>
      </c>
      <c r="D340" s="15" t="s">
        <v>340</v>
      </c>
      <c r="E340" s="16">
        <v>2</v>
      </c>
      <c r="F340" s="17"/>
      <c r="G340" s="17"/>
      <c r="H340" s="17"/>
      <c r="I340" s="17">
        <f t="shared" si="12"/>
        <v>0</v>
      </c>
    </row>
    <row r="341" spans="1:9" s="11" customFormat="1" ht="24.95" customHeight="1" x14ac:dyDescent="0.25">
      <c r="A341" s="18">
        <f t="shared" si="11"/>
        <v>335</v>
      </c>
      <c r="B341" s="13" t="s">
        <v>706</v>
      </c>
      <c r="C341" s="14" t="s">
        <v>707</v>
      </c>
      <c r="D341" s="15" t="s">
        <v>340</v>
      </c>
      <c r="E341" s="16">
        <v>1</v>
      </c>
      <c r="F341" s="17"/>
      <c r="G341" s="17"/>
      <c r="H341" s="17"/>
      <c r="I341" s="17">
        <f t="shared" si="12"/>
        <v>0</v>
      </c>
    </row>
    <row r="342" spans="1:9" s="11" customFormat="1" ht="24.95" customHeight="1" x14ac:dyDescent="0.25">
      <c r="A342" s="18">
        <f t="shared" si="11"/>
        <v>336</v>
      </c>
      <c r="B342" s="13" t="s">
        <v>708</v>
      </c>
      <c r="C342" s="14" t="s">
        <v>709</v>
      </c>
      <c r="D342" s="15" t="s">
        <v>340</v>
      </c>
      <c r="E342" s="16">
        <v>15</v>
      </c>
      <c r="F342" s="17"/>
      <c r="G342" s="17"/>
      <c r="H342" s="17"/>
      <c r="I342" s="17">
        <f t="shared" si="12"/>
        <v>0</v>
      </c>
    </row>
    <row r="343" spans="1:9" s="11" customFormat="1" ht="24.95" customHeight="1" x14ac:dyDescent="0.25">
      <c r="A343" s="18">
        <f t="shared" si="11"/>
        <v>337</v>
      </c>
      <c r="B343" s="13" t="s">
        <v>710</v>
      </c>
      <c r="C343" s="14" t="s">
        <v>711</v>
      </c>
      <c r="D343" s="15" t="s">
        <v>340</v>
      </c>
      <c r="E343" s="16">
        <v>1</v>
      </c>
      <c r="F343" s="17"/>
      <c r="G343" s="17"/>
      <c r="H343" s="17"/>
      <c r="I343" s="17">
        <f t="shared" si="12"/>
        <v>0</v>
      </c>
    </row>
    <row r="344" spans="1:9" s="11" customFormat="1" ht="24.95" customHeight="1" x14ac:dyDescent="0.25">
      <c r="A344" s="18">
        <f t="shared" si="11"/>
        <v>338</v>
      </c>
      <c r="B344" s="13" t="s">
        <v>712</v>
      </c>
      <c r="C344" s="14" t="s">
        <v>713</v>
      </c>
      <c r="D344" s="15" t="s">
        <v>340</v>
      </c>
      <c r="E344" s="16">
        <v>1</v>
      </c>
      <c r="F344" s="17"/>
      <c r="G344" s="17"/>
      <c r="H344" s="17"/>
      <c r="I344" s="17">
        <f t="shared" si="12"/>
        <v>0</v>
      </c>
    </row>
    <row r="345" spans="1:9" s="11" customFormat="1" ht="24.95" customHeight="1" x14ac:dyDescent="0.25">
      <c r="A345" s="18">
        <f t="shared" si="11"/>
        <v>339</v>
      </c>
      <c r="B345" s="13" t="s">
        <v>714</v>
      </c>
      <c r="C345" s="14" t="s">
        <v>715</v>
      </c>
      <c r="D345" s="15" t="s">
        <v>340</v>
      </c>
      <c r="E345" s="16">
        <v>11</v>
      </c>
      <c r="F345" s="17"/>
      <c r="G345" s="17"/>
      <c r="H345" s="17"/>
      <c r="I345" s="17">
        <f t="shared" si="12"/>
        <v>0</v>
      </c>
    </row>
    <row r="346" spans="1:9" s="11" customFormat="1" ht="24.95" customHeight="1" x14ac:dyDescent="0.25">
      <c r="A346" s="18">
        <f t="shared" si="11"/>
        <v>340</v>
      </c>
      <c r="B346" s="13" t="s">
        <v>716</v>
      </c>
      <c r="C346" s="14" t="s">
        <v>717</v>
      </c>
      <c r="D346" s="15" t="s">
        <v>340</v>
      </c>
      <c r="E346" s="16">
        <v>22</v>
      </c>
      <c r="F346" s="17"/>
      <c r="G346" s="17"/>
      <c r="H346" s="17"/>
      <c r="I346" s="17">
        <f t="shared" si="12"/>
        <v>0</v>
      </c>
    </row>
    <row r="347" spans="1:9" s="11" customFormat="1" ht="24.95" customHeight="1" x14ac:dyDescent="0.25">
      <c r="A347" s="18">
        <f t="shared" si="11"/>
        <v>341</v>
      </c>
      <c r="B347" s="13" t="s">
        <v>718</v>
      </c>
      <c r="C347" s="14" t="s">
        <v>719</v>
      </c>
      <c r="D347" s="15" t="s">
        <v>340</v>
      </c>
      <c r="E347" s="16">
        <v>5</v>
      </c>
      <c r="F347" s="17"/>
      <c r="G347" s="17"/>
      <c r="H347" s="17"/>
      <c r="I347" s="17">
        <f t="shared" si="12"/>
        <v>0</v>
      </c>
    </row>
    <row r="348" spans="1:9" s="11" customFormat="1" ht="24.95" customHeight="1" x14ac:dyDescent="0.25">
      <c r="A348" s="18">
        <f t="shared" si="11"/>
        <v>342</v>
      </c>
      <c r="B348" s="13" t="s">
        <v>720</v>
      </c>
      <c r="C348" s="14" t="s">
        <v>721</v>
      </c>
      <c r="D348" s="15" t="s">
        <v>340</v>
      </c>
      <c r="E348" s="16">
        <v>9</v>
      </c>
      <c r="F348" s="17"/>
      <c r="G348" s="17"/>
      <c r="H348" s="17"/>
      <c r="I348" s="17">
        <f t="shared" si="12"/>
        <v>0</v>
      </c>
    </row>
    <row r="349" spans="1:9" s="11" customFormat="1" ht="24.95" customHeight="1" x14ac:dyDescent="0.25">
      <c r="A349" s="18">
        <f t="shared" si="11"/>
        <v>343</v>
      </c>
      <c r="B349" s="13" t="s">
        <v>722</v>
      </c>
      <c r="C349" s="14" t="s">
        <v>723</v>
      </c>
      <c r="D349" s="15" t="s">
        <v>340</v>
      </c>
      <c r="E349" s="16">
        <v>6</v>
      </c>
      <c r="F349" s="17"/>
      <c r="G349" s="17"/>
      <c r="H349" s="17"/>
      <c r="I349" s="17">
        <f t="shared" si="12"/>
        <v>0</v>
      </c>
    </row>
    <row r="350" spans="1:9" s="11" customFormat="1" ht="24.95" customHeight="1" x14ac:dyDescent="0.25">
      <c r="A350" s="18">
        <f t="shared" si="11"/>
        <v>344</v>
      </c>
      <c r="B350" s="13" t="s">
        <v>724</v>
      </c>
      <c r="C350" s="14" t="s">
        <v>725</v>
      </c>
      <c r="D350" s="15" t="s">
        <v>340</v>
      </c>
      <c r="E350" s="16">
        <v>6</v>
      </c>
      <c r="F350" s="17"/>
      <c r="G350" s="17"/>
      <c r="H350" s="17"/>
      <c r="I350" s="17">
        <f t="shared" si="12"/>
        <v>0</v>
      </c>
    </row>
    <row r="351" spans="1:9" s="11" customFormat="1" ht="24.95" customHeight="1" x14ac:dyDescent="0.25">
      <c r="A351" s="18">
        <f t="shared" si="11"/>
        <v>345</v>
      </c>
      <c r="B351" s="13" t="s">
        <v>726</v>
      </c>
      <c r="C351" s="14" t="s">
        <v>727</v>
      </c>
      <c r="D351" s="15" t="s">
        <v>340</v>
      </c>
      <c r="E351" s="16">
        <v>6</v>
      </c>
      <c r="F351" s="17"/>
      <c r="G351" s="17"/>
      <c r="H351" s="17"/>
      <c r="I351" s="17">
        <f t="shared" si="12"/>
        <v>0</v>
      </c>
    </row>
    <row r="352" spans="1:9" s="11" customFormat="1" ht="24.95" customHeight="1" x14ac:dyDescent="0.25">
      <c r="A352" s="18">
        <f t="shared" si="11"/>
        <v>346</v>
      </c>
      <c r="B352" s="13" t="s">
        <v>728</v>
      </c>
      <c r="C352" s="14" t="s">
        <v>729</v>
      </c>
      <c r="D352" s="15" t="s">
        <v>340</v>
      </c>
      <c r="E352" s="16">
        <v>4</v>
      </c>
      <c r="F352" s="17"/>
      <c r="G352" s="17"/>
      <c r="H352" s="17"/>
      <c r="I352" s="17">
        <f t="shared" si="12"/>
        <v>0</v>
      </c>
    </row>
    <row r="353" spans="1:9" s="11" customFormat="1" ht="24.95" customHeight="1" x14ac:dyDescent="0.25">
      <c r="A353" s="18">
        <f t="shared" si="11"/>
        <v>347</v>
      </c>
      <c r="B353" s="13" t="s">
        <v>730</v>
      </c>
      <c r="C353" s="14" t="s">
        <v>731</v>
      </c>
      <c r="D353" s="15" t="s">
        <v>340</v>
      </c>
      <c r="E353" s="16">
        <v>4</v>
      </c>
      <c r="F353" s="17"/>
      <c r="G353" s="17"/>
      <c r="H353" s="17"/>
      <c r="I353" s="17">
        <f t="shared" si="12"/>
        <v>0</v>
      </c>
    </row>
    <row r="354" spans="1:9" s="11" customFormat="1" ht="24.95" customHeight="1" x14ac:dyDescent="0.25">
      <c r="A354" s="18">
        <f t="shared" si="11"/>
        <v>348</v>
      </c>
      <c r="B354" s="13" t="s">
        <v>732</v>
      </c>
      <c r="C354" s="14" t="s">
        <v>733</v>
      </c>
      <c r="D354" s="15" t="s">
        <v>340</v>
      </c>
      <c r="E354" s="16">
        <v>4</v>
      </c>
      <c r="F354" s="17"/>
      <c r="G354" s="17"/>
      <c r="H354" s="17"/>
      <c r="I354" s="17">
        <f t="shared" si="12"/>
        <v>0</v>
      </c>
    </row>
    <row r="355" spans="1:9" s="11" customFormat="1" ht="24.95" customHeight="1" x14ac:dyDescent="0.25">
      <c r="A355" s="18">
        <f t="shared" si="11"/>
        <v>349</v>
      </c>
      <c r="B355" s="13" t="s">
        <v>734</v>
      </c>
      <c r="C355" s="14" t="s">
        <v>735</v>
      </c>
      <c r="D355" s="15" t="s">
        <v>340</v>
      </c>
      <c r="E355" s="16">
        <v>6</v>
      </c>
      <c r="F355" s="17"/>
      <c r="G355" s="17"/>
      <c r="H355" s="17"/>
      <c r="I355" s="17">
        <f t="shared" si="12"/>
        <v>0</v>
      </c>
    </row>
    <row r="356" spans="1:9" s="11" customFormat="1" ht="24.95" customHeight="1" x14ac:dyDescent="0.25">
      <c r="A356" s="18">
        <f t="shared" si="11"/>
        <v>350</v>
      </c>
      <c r="B356" s="13" t="s">
        <v>736</v>
      </c>
      <c r="C356" s="14" t="s">
        <v>737</v>
      </c>
      <c r="D356" s="15" t="s">
        <v>340</v>
      </c>
      <c r="E356" s="16">
        <v>6</v>
      </c>
      <c r="F356" s="17"/>
      <c r="G356" s="17"/>
      <c r="H356" s="17"/>
      <c r="I356" s="17">
        <f t="shared" si="12"/>
        <v>0</v>
      </c>
    </row>
    <row r="357" spans="1:9" s="11" customFormat="1" ht="24.95" customHeight="1" x14ac:dyDescent="0.25">
      <c r="A357" s="18">
        <f t="shared" si="11"/>
        <v>351</v>
      </c>
      <c r="B357" s="13" t="s">
        <v>738</v>
      </c>
      <c r="C357" s="14" t="s">
        <v>739</v>
      </c>
      <c r="D357" s="15" t="s">
        <v>340</v>
      </c>
      <c r="E357" s="16">
        <v>45</v>
      </c>
      <c r="F357" s="17"/>
      <c r="G357" s="17"/>
      <c r="H357" s="17"/>
      <c r="I357" s="17">
        <f t="shared" si="12"/>
        <v>0</v>
      </c>
    </row>
    <row r="358" spans="1:9" s="11" customFormat="1" ht="24.95" customHeight="1" x14ac:dyDescent="0.25">
      <c r="A358" s="18">
        <f t="shared" si="11"/>
        <v>352</v>
      </c>
      <c r="B358" s="13" t="s">
        <v>740</v>
      </c>
      <c r="C358" s="14" t="s">
        <v>741</v>
      </c>
      <c r="D358" s="15" t="s">
        <v>340</v>
      </c>
      <c r="E358" s="16">
        <v>5</v>
      </c>
      <c r="F358" s="17"/>
      <c r="G358" s="17"/>
      <c r="H358" s="17"/>
      <c r="I358" s="17">
        <f t="shared" si="12"/>
        <v>0</v>
      </c>
    </row>
    <row r="359" spans="1:9" s="11" customFormat="1" ht="24.95" customHeight="1" x14ac:dyDescent="0.25">
      <c r="A359" s="18">
        <f t="shared" si="11"/>
        <v>353</v>
      </c>
      <c r="B359" s="13" t="s">
        <v>742</v>
      </c>
      <c r="C359" s="14" t="s">
        <v>743</v>
      </c>
      <c r="D359" s="15" t="s">
        <v>340</v>
      </c>
      <c r="E359" s="16">
        <v>45</v>
      </c>
      <c r="F359" s="17"/>
      <c r="G359" s="17"/>
      <c r="H359" s="17"/>
      <c r="I359" s="17">
        <f t="shared" si="12"/>
        <v>0</v>
      </c>
    </row>
    <row r="360" spans="1:9" s="11" customFormat="1" ht="24.95" customHeight="1" x14ac:dyDescent="0.25">
      <c r="A360" s="18">
        <f t="shared" si="11"/>
        <v>354</v>
      </c>
      <c r="B360" s="13" t="s">
        <v>744</v>
      </c>
      <c r="C360" s="14" t="s">
        <v>745</v>
      </c>
      <c r="D360" s="15" t="s">
        <v>340</v>
      </c>
      <c r="E360" s="16">
        <v>43</v>
      </c>
      <c r="F360" s="17"/>
      <c r="G360" s="17"/>
      <c r="H360" s="17"/>
      <c r="I360" s="17">
        <f t="shared" si="12"/>
        <v>0</v>
      </c>
    </row>
    <row r="361" spans="1:9" s="11" customFormat="1" ht="24.95" customHeight="1" x14ac:dyDescent="0.25">
      <c r="A361" s="18">
        <f t="shared" si="11"/>
        <v>355</v>
      </c>
      <c r="B361" s="13" t="s">
        <v>746</v>
      </c>
      <c r="C361" s="14" t="s">
        <v>747</v>
      </c>
      <c r="D361" s="15" t="s">
        <v>340</v>
      </c>
      <c r="E361" s="16">
        <v>6</v>
      </c>
      <c r="F361" s="17"/>
      <c r="G361" s="17"/>
      <c r="H361" s="17"/>
      <c r="I361" s="17">
        <f t="shared" si="12"/>
        <v>0</v>
      </c>
    </row>
    <row r="362" spans="1:9" s="11" customFormat="1" ht="24.95" customHeight="1" x14ac:dyDescent="0.25">
      <c r="A362" s="18">
        <f t="shared" si="11"/>
        <v>356</v>
      </c>
      <c r="B362" s="13" t="s">
        <v>748</v>
      </c>
      <c r="C362" s="14" t="s">
        <v>749</v>
      </c>
      <c r="D362" s="15" t="s">
        <v>340</v>
      </c>
      <c r="E362" s="16">
        <v>4</v>
      </c>
      <c r="F362" s="17"/>
      <c r="G362" s="17"/>
      <c r="H362" s="17"/>
      <c r="I362" s="17">
        <f t="shared" si="12"/>
        <v>0</v>
      </c>
    </row>
    <row r="363" spans="1:9" s="11" customFormat="1" ht="24.95" customHeight="1" x14ac:dyDescent="0.25">
      <c r="A363" s="18">
        <f t="shared" si="11"/>
        <v>357</v>
      </c>
      <c r="B363" s="13" t="s">
        <v>750</v>
      </c>
      <c r="C363" s="14" t="s">
        <v>751</v>
      </c>
      <c r="D363" s="15" t="s">
        <v>340</v>
      </c>
      <c r="E363" s="16">
        <v>118</v>
      </c>
      <c r="F363" s="17"/>
      <c r="G363" s="17"/>
      <c r="H363" s="17"/>
      <c r="I363" s="17">
        <f t="shared" si="12"/>
        <v>0</v>
      </c>
    </row>
    <row r="364" spans="1:9" s="11" customFormat="1" ht="24.95" customHeight="1" x14ac:dyDescent="0.25">
      <c r="A364" s="18">
        <f t="shared" si="11"/>
        <v>358</v>
      </c>
      <c r="B364" s="13" t="s">
        <v>752</v>
      </c>
      <c r="C364" s="14" t="s">
        <v>753</v>
      </c>
      <c r="D364" s="15" t="s">
        <v>340</v>
      </c>
      <c r="E364" s="16">
        <v>20</v>
      </c>
      <c r="F364" s="17"/>
      <c r="G364" s="17"/>
      <c r="H364" s="17"/>
      <c r="I364" s="17">
        <f t="shared" si="12"/>
        <v>0</v>
      </c>
    </row>
    <row r="365" spans="1:9" s="11" customFormat="1" ht="24.95" customHeight="1" x14ac:dyDescent="0.25">
      <c r="A365" s="18">
        <f t="shared" si="11"/>
        <v>359</v>
      </c>
      <c r="B365" s="13" t="s">
        <v>754</v>
      </c>
      <c r="C365" s="14" t="s">
        <v>755</v>
      </c>
      <c r="D365" s="15" t="s">
        <v>340</v>
      </c>
      <c r="E365" s="16">
        <v>2</v>
      </c>
      <c r="F365" s="17"/>
      <c r="G365" s="17"/>
      <c r="H365" s="17"/>
      <c r="I365" s="17">
        <f t="shared" si="12"/>
        <v>0</v>
      </c>
    </row>
    <row r="366" spans="1:9" s="11" customFormat="1" ht="24.95" customHeight="1" x14ac:dyDescent="0.25">
      <c r="A366" s="18">
        <f t="shared" si="11"/>
        <v>360</v>
      </c>
      <c r="B366" s="13" t="s">
        <v>756</v>
      </c>
      <c r="C366" s="14" t="s">
        <v>757</v>
      </c>
      <c r="D366" s="15" t="s">
        <v>758</v>
      </c>
      <c r="E366" s="16">
        <v>1026</v>
      </c>
      <c r="F366" s="17"/>
      <c r="G366" s="17"/>
      <c r="H366" s="17"/>
      <c r="I366" s="17">
        <f t="shared" si="12"/>
        <v>0</v>
      </c>
    </row>
    <row r="367" spans="1:9" s="11" customFormat="1" ht="24.95" customHeight="1" x14ac:dyDescent="0.25">
      <c r="A367" s="18">
        <f t="shared" si="11"/>
        <v>361</v>
      </c>
      <c r="B367" s="13" t="s">
        <v>759</v>
      </c>
      <c r="C367" s="14" t="s">
        <v>760</v>
      </c>
      <c r="D367" s="15" t="s">
        <v>340</v>
      </c>
      <c r="E367" s="16">
        <v>8</v>
      </c>
      <c r="F367" s="17"/>
      <c r="G367" s="17"/>
      <c r="H367" s="17"/>
      <c r="I367" s="17">
        <f t="shared" si="12"/>
        <v>0</v>
      </c>
    </row>
    <row r="368" spans="1:9" s="11" customFormat="1" ht="24.95" customHeight="1" x14ac:dyDescent="0.25">
      <c r="A368" s="18">
        <f t="shared" si="11"/>
        <v>362</v>
      </c>
      <c r="B368" s="13" t="s">
        <v>761</v>
      </c>
      <c r="C368" s="14" t="s">
        <v>762</v>
      </c>
      <c r="D368" s="15" t="s">
        <v>758</v>
      </c>
      <c r="E368" s="16">
        <v>70</v>
      </c>
      <c r="F368" s="17"/>
      <c r="G368" s="17"/>
      <c r="H368" s="17"/>
      <c r="I368" s="17">
        <f t="shared" si="12"/>
        <v>0</v>
      </c>
    </row>
    <row r="369" spans="1:9" s="11" customFormat="1" ht="24.95" customHeight="1" x14ac:dyDescent="0.25">
      <c r="A369" s="18">
        <f t="shared" si="11"/>
        <v>363</v>
      </c>
      <c r="B369" s="13" t="s">
        <v>763</v>
      </c>
      <c r="C369" s="14" t="s">
        <v>764</v>
      </c>
      <c r="D369" s="15" t="s">
        <v>340</v>
      </c>
      <c r="E369" s="16">
        <v>8</v>
      </c>
      <c r="F369" s="17"/>
      <c r="G369" s="17"/>
      <c r="H369" s="17"/>
      <c r="I369" s="17">
        <f t="shared" si="12"/>
        <v>0</v>
      </c>
    </row>
    <row r="370" spans="1:9" s="11" customFormat="1" ht="24.95" customHeight="1" x14ac:dyDescent="0.25">
      <c r="A370" s="18">
        <f t="shared" si="11"/>
        <v>364</v>
      </c>
      <c r="B370" s="13" t="s">
        <v>765</v>
      </c>
      <c r="C370" s="14" t="s">
        <v>766</v>
      </c>
      <c r="D370" s="15" t="s">
        <v>340</v>
      </c>
      <c r="E370" s="16">
        <v>29</v>
      </c>
      <c r="F370" s="17"/>
      <c r="G370" s="17"/>
      <c r="H370" s="17"/>
      <c r="I370" s="17">
        <f t="shared" si="12"/>
        <v>0</v>
      </c>
    </row>
    <row r="371" spans="1:9" s="11" customFormat="1" ht="24.95" customHeight="1" x14ac:dyDescent="0.25">
      <c r="A371" s="18">
        <f t="shared" si="11"/>
        <v>365</v>
      </c>
      <c r="B371" s="13" t="s">
        <v>767</v>
      </c>
      <c r="C371" s="14" t="s">
        <v>768</v>
      </c>
      <c r="D371" s="15" t="s">
        <v>48</v>
      </c>
      <c r="E371" s="16">
        <v>105</v>
      </c>
      <c r="F371" s="17"/>
      <c r="G371" s="17"/>
      <c r="H371" s="17"/>
      <c r="I371" s="17">
        <f t="shared" si="12"/>
        <v>0</v>
      </c>
    </row>
    <row r="372" spans="1:9" s="11" customFormat="1" ht="24.95" customHeight="1" x14ac:dyDescent="0.25">
      <c r="A372" s="18">
        <f t="shared" si="11"/>
        <v>366</v>
      </c>
      <c r="B372" s="13" t="s">
        <v>769</v>
      </c>
      <c r="C372" s="14" t="s">
        <v>770</v>
      </c>
      <c r="D372" s="15" t="s">
        <v>340</v>
      </c>
      <c r="E372" s="16">
        <v>5</v>
      </c>
      <c r="F372" s="17"/>
      <c r="G372" s="17"/>
      <c r="H372" s="17"/>
      <c r="I372" s="17">
        <f t="shared" si="12"/>
        <v>0</v>
      </c>
    </row>
    <row r="373" spans="1:9" s="11" customFormat="1" ht="24.95" customHeight="1" x14ac:dyDescent="0.25">
      <c r="A373" s="18">
        <f t="shared" si="11"/>
        <v>367</v>
      </c>
      <c r="B373" s="13" t="s">
        <v>771</v>
      </c>
      <c r="C373" s="14" t="s">
        <v>772</v>
      </c>
      <c r="D373" s="15" t="s">
        <v>340</v>
      </c>
      <c r="E373" s="16">
        <v>1</v>
      </c>
      <c r="F373" s="17"/>
      <c r="G373" s="17"/>
      <c r="H373" s="17"/>
      <c r="I373" s="17">
        <f t="shared" si="12"/>
        <v>0</v>
      </c>
    </row>
    <row r="374" spans="1:9" s="11" customFormat="1" ht="24.95" customHeight="1" x14ac:dyDescent="0.25">
      <c r="A374" s="18">
        <f t="shared" si="11"/>
        <v>368</v>
      </c>
      <c r="B374" s="13" t="s">
        <v>773</v>
      </c>
      <c r="C374" s="14" t="s">
        <v>774</v>
      </c>
      <c r="D374" s="15" t="s">
        <v>33</v>
      </c>
      <c r="E374" s="16">
        <v>15</v>
      </c>
      <c r="F374" s="17"/>
      <c r="G374" s="17"/>
      <c r="H374" s="17"/>
      <c r="I374" s="17">
        <f t="shared" si="12"/>
        <v>0</v>
      </c>
    </row>
    <row r="375" spans="1:9" s="11" customFormat="1" ht="24.95" customHeight="1" x14ac:dyDescent="0.25">
      <c r="A375" s="18">
        <f t="shared" si="11"/>
        <v>369</v>
      </c>
      <c r="B375" s="13" t="s">
        <v>775</v>
      </c>
      <c r="C375" s="14" t="s">
        <v>776</v>
      </c>
      <c r="D375" s="15" t="s">
        <v>340</v>
      </c>
      <c r="E375" s="16">
        <v>1</v>
      </c>
      <c r="F375" s="17"/>
      <c r="G375" s="17"/>
      <c r="H375" s="17"/>
      <c r="I375" s="17">
        <f t="shared" si="12"/>
        <v>0</v>
      </c>
    </row>
    <row r="376" spans="1:9" s="11" customFormat="1" ht="24.95" customHeight="1" x14ac:dyDescent="0.25">
      <c r="A376" s="18">
        <f t="shared" si="11"/>
        <v>370</v>
      </c>
      <c r="B376" s="13" t="s">
        <v>777</v>
      </c>
      <c r="C376" s="14" t="s">
        <v>778</v>
      </c>
      <c r="D376" s="15" t="s">
        <v>340</v>
      </c>
      <c r="E376" s="16">
        <v>1</v>
      </c>
      <c r="F376" s="17"/>
      <c r="G376" s="17"/>
      <c r="H376" s="17"/>
      <c r="I376" s="17">
        <f t="shared" si="12"/>
        <v>0</v>
      </c>
    </row>
    <row r="377" spans="1:9" s="11" customFormat="1" ht="24.95" customHeight="1" x14ac:dyDescent="0.25">
      <c r="A377" s="18">
        <f t="shared" si="11"/>
        <v>371</v>
      </c>
      <c r="B377" s="13" t="s">
        <v>779</v>
      </c>
      <c r="C377" s="14" t="s">
        <v>780</v>
      </c>
      <c r="D377" s="15" t="s">
        <v>340</v>
      </c>
      <c r="E377" s="16">
        <v>1</v>
      </c>
      <c r="F377" s="17"/>
      <c r="G377" s="17"/>
      <c r="H377" s="17"/>
      <c r="I377" s="17">
        <f t="shared" si="12"/>
        <v>0</v>
      </c>
    </row>
    <row r="378" spans="1:9" s="11" customFormat="1" ht="24.95" customHeight="1" x14ac:dyDescent="0.25">
      <c r="A378" s="18">
        <f t="shared" si="11"/>
        <v>372</v>
      </c>
      <c r="B378" s="13" t="s">
        <v>781</v>
      </c>
      <c r="C378" s="14" t="s">
        <v>782</v>
      </c>
      <c r="D378" s="15" t="s">
        <v>340</v>
      </c>
      <c r="E378" s="16">
        <v>162</v>
      </c>
      <c r="F378" s="17"/>
      <c r="G378" s="17"/>
      <c r="H378" s="17"/>
      <c r="I378" s="17">
        <f t="shared" si="12"/>
        <v>0</v>
      </c>
    </row>
    <row r="379" spans="1:9" s="11" customFormat="1" ht="24.95" customHeight="1" x14ac:dyDescent="0.25">
      <c r="A379" s="18">
        <f t="shared" si="11"/>
        <v>373</v>
      </c>
      <c r="B379" s="13" t="s">
        <v>783</v>
      </c>
      <c r="C379" s="14" t="s">
        <v>784</v>
      </c>
      <c r="D379" s="15" t="s">
        <v>340</v>
      </c>
      <c r="E379" s="16">
        <v>5</v>
      </c>
      <c r="F379" s="17"/>
      <c r="G379" s="17"/>
      <c r="H379" s="17"/>
      <c r="I379" s="17">
        <f t="shared" si="12"/>
        <v>0</v>
      </c>
    </row>
    <row r="380" spans="1:9" s="11" customFormat="1" ht="24.95" customHeight="1" x14ac:dyDescent="0.25">
      <c r="A380" s="18">
        <f t="shared" si="11"/>
        <v>374</v>
      </c>
      <c r="B380" s="13" t="s">
        <v>785</v>
      </c>
      <c r="C380" s="14" t="s">
        <v>786</v>
      </c>
      <c r="D380" s="15" t="s">
        <v>48</v>
      </c>
      <c r="E380" s="16">
        <v>90</v>
      </c>
      <c r="F380" s="17"/>
      <c r="G380" s="17"/>
      <c r="H380" s="17"/>
      <c r="I380" s="17">
        <f t="shared" si="12"/>
        <v>0</v>
      </c>
    </row>
    <row r="381" spans="1:9" s="11" customFormat="1" ht="24.95" customHeight="1" x14ac:dyDescent="0.25">
      <c r="A381" s="18">
        <f t="shared" si="11"/>
        <v>375</v>
      </c>
      <c r="B381" s="13" t="s">
        <v>787</v>
      </c>
      <c r="C381" s="14" t="s">
        <v>788</v>
      </c>
      <c r="D381" s="15" t="s">
        <v>340</v>
      </c>
      <c r="E381" s="16">
        <v>1</v>
      </c>
      <c r="F381" s="17"/>
      <c r="G381" s="17"/>
      <c r="H381" s="17"/>
      <c r="I381" s="17">
        <f t="shared" si="12"/>
        <v>0</v>
      </c>
    </row>
    <row r="382" spans="1:9" s="11" customFormat="1" ht="24.95" customHeight="1" x14ac:dyDescent="0.25">
      <c r="A382" s="18">
        <f t="shared" si="11"/>
        <v>376</v>
      </c>
      <c r="B382" s="13" t="s">
        <v>789</v>
      </c>
      <c r="C382" s="14" t="s">
        <v>790</v>
      </c>
      <c r="D382" s="15" t="s">
        <v>48</v>
      </c>
      <c r="E382" s="16">
        <v>279</v>
      </c>
      <c r="F382" s="17"/>
      <c r="G382" s="17"/>
      <c r="H382" s="17"/>
      <c r="I382" s="17">
        <f t="shared" si="12"/>
        <v>0</v>
      </c>
    </row>
    <row r="383" spans="1:9" s="11" customFormat="1" ht="24.95" customHeight="1" x14ac:dyDescent="0.25">
      <c r="A383" s="18">
        <f t="shared" si="11"/>
        <v>377</v>
      </c>
      <c r="B383" s="13" t="s">
        <v>791</v>
      </c>
      <c r="C383" s="14" t="s">
        <v>792</v>
      </c>
      <c r="D383" s="15" t="s">
        <v>48</v>
      </c>
      <c r="E383" s="16">
        <v>187</v>
      </c>
      <c r="F383" s="17"/>
      <c r="G383" s="17"/>
      <c r="H383" s="17"/>
      <c r="I383" s="17">
        <f t="shared" si="12"/>
        <v>0</v>
      </c>
    </row>
    <row r="384" spans="1:9" s="11" customFormat="1" ht="24.95" customHeight="1" x14ac:dyDescent="0.25">
      <c r="A384" s="18">
        <f t="shared" ref="A384:A405" si="13">+A383+1</f>
        <v>378</v>
      </c>
      <c r="B384" s="13" t="s">
        <v>793</v>
      </c>
      <c r="C384" s="14" t="s">
        <v>794</v>
      </c>
      <c r="D384" s="15" t="s">
        <v>48</v>
      </c>
      <c r="E384" s="16">
        <v>374</v>
      </c>
      <c r="F384" s="17"/>
      <c r="G384" s="17"/>
      <c r="H384" s="17"/>
      <c r="I384" s="17">
        <f t="shared" ref="I384:I405" si="14">+E384*G384</f>
        <v>0</v>
      </c>
    </row>
    <row r="385" spans="1:9" s="11" customFormat="1" ht="24.95" customHeight="1" x14ac:dyDescent="0.25">
      <c r="A385" s="18">
        <f t="shared" si="13"/>
        <v>379</v>
      </c>
      <c r="B385" s="13" t="s">
        <v>795</v>
      </c>
      <c r="C385" s="14" t="s">
        <v>796</v>
      </c>
      <c r="D385" s="15" t="s">
        <v>48</v>
      </c>
      <c r="E385" s="16">
        <v>185</v>
      </c>
      <c r="F385" s="17"/>
      <c r="G385" s="17"/>
      <c r="H385" s="17"/>
      <c r="I385" s="17">
        <f t="shared" si="14"/>
        <v>0</v>
      </c>
    </row>
    <row r="386" spans="1:9" s="11" customFormat="1" ht="24.95" customHeight="1" x14ac:dyDescent="0.25">
      <c r="A386" s="18">
        <f t="shared" si="13"/>
        <v>380</v>
      </c>
      <c r="B386" s="13" t="s">
        <v>797</v>
      </c>
      <c r="C386" s="14" t="s">
        <v>798</v>
      </c>
      <c r="D386" s="15" t="s">
        <v>538</v>
      </c>
      <c r="E386" s="16">
        <v>1</v>
      </c>
      <c r="F386" s="17"/>
      <c r="G386" s="17"/>
      <c r="H386" s="17"/>
      <c r="I386" s="17">
        <f t="shared" si="14"/>
        <v>0</v>
      </c>
    </row>
    <row r="387" spans="1:9" s="11" customFormat="1" ht="24.95" customHeight="1" x14ac:dyDescent="0.25">
      <c r="A387" s="18">
        <f t="shared" si="13"/>
        <v>381</v>
      </c>
      <c r="B387" s="13" t="s">
        <v>799</v>
      </c>
      <c r="C387" s="14" t="s">
        <v>798</v>
      </c>
      <c r="D387" s="15" t="s">
        <v>538</v>
      </c>
      <c r="E387" s="16">
        <v>1</v>
      </c>
      <c r="F387" s="17"/>
      <c r="G387" s="17"/>
      <c r="H387" s="17"/>
      <c r="I387" s="17">
        <f t="shared" si="14"/>
        <v>0</v>
      </c>
    </row>
    <row r="388" spans="1:9" s="11" customFormat="1" ht="24.95" customHeight="1" x14ac:dyDescent="0.25">
      <c r="A388" s="18">
        <f t="shared" si="13"/>
        <v>382</v>
      </c>
      <c r="B388" s="13" t="s">
        <v>800</v>
      </c>
      <c r="C388" s="14" t="s">
        <v>801</v>
      </c>
      <c r="D388" s="15" t="s">
        <v>48</v>
      </c>
      <c r="E388" s="16">
        <v>827</v>
      </c>
      <c r="F388" s="17"/>
      <c r="G388" s="17"/>
      <c r="H388" s="17"/>
      <c r="I388" s="17">
        <f t="shared" si="14"/>
        <v>0</v>
      </c>
    </row>
    <row r="389" spans="1:9" s="11" customFormat="1" ht="24.95" customHeight="1" x14ac:dyDescent="0.25">
      <c r="A389" s="18">
        <f t="shared" si="13"/>
        <v>383</v>
      </c>
      <c r="B389" s="13" t="s">
        <v>802</v>
      </c>
      <c r="C389" s="14" t="s">
        <v>803</v>
      </c>
      <c r="D389" s="15" t="s">
        <v>48</v>
      </c>
      <c r="E389" s="16">
        <v>135</v>
      </c>
      <c r="F389" s="17"/>
      <c r="G389" s="17"/>
      <c r="H389" s="17"/>
      <c r="I389" s="17">
        <f t="shared" si="14"/>
        <v>0</v>
      </c>
    </row>
    <row r="390" spans="1:9" s="11" customFormat="1" ht="24.95" customHeight="1" x14ac:dyDescent="0.25">
      <c r="A390" s="18">
        <f t="shared" si="13"/>
        <v>384</v>
      </c>
      <c r="B390" s="13" t="s">
        <v>804</v>
      </c>
      <c r="C390" s="14" t="s">
        <v>805</v>
      </c>
      <c r="D390" s="15" t="s">
        <v>48</v>
      </c>
      <c r="E390" s="16">
        <v>854</v>
      </c>
      <c r="F390" s="17"/>
      <c r="G390" s="17"/>
      <c r="H390" s="17"/>
      <c r="I390" s="17">
        <f t="shared" si="14"/>
        <v>0</v>
      </c>
    </row>
    <row r="391" spans="1:9" s="11" customFormat="1" ht="24.95" customHeight="1" x14ac:dyDescent="0.25">
      <c r="A391" s="18">
        <f t="shared" si="13"/>
        <v>385</v>
      </c>
      <c r="B391" s="13" t="s">
        <v>806</v>
      </c>
      <c r="C391" s="14" t="s">
        <v>807</v>
      </c>
      <c r="D391" s="15" t="s">
        <v>48</v>
      </c>
      <c r="E391" s="16">
        <v>63</v>
      </c>
      <c r="F391" s="17"/>
      <c r="G391" s="17"/>
      <c r="H391" s="17"/>
      <c r="I391" s="17">
        <f t="shared" si="14"/>
        <v>0</v>
      </c>
    </row>
    <row r="392" spans="1:9" s="11" customFormat="1" ht="24.95" customHeight="1" x14ac:dyDescent="0.25">
      <c r="A392" s="18">
        <f t="shared" si="13"/>
        <v>386</v>
      </c>
      <c r="B392" s="13" t="s">
        <v>808</v>
      </c>
      <c r="C392" s="14" t="s">
        <v>809</v>
      </c>
      <c r="D392" s="15" t="s">
        <v>48</v>
      </c>
      <c r="E392" s="16">
        <v>60</v>
      </c>
      <c r="F392" s="17"/>
      <c r="G392" s="17"/>
      <c r="H392" s="17"/>
      <c r="I392" s="17">
        <f t="shared" si="14"/>
        <v>0</v>
      </c>
    </row>
    <row r="393" spans="1:9" s="11" customFormat="1" ht="24.95" customHeight="1" x14ac:dyDescent="0.25">
      <c r="A393" s="18">
        <f t="shared" si="13"/>
        <v>387</v>
      </c>
      <c r="B393" s="13" t="s">
        <v>810</v>
      </c>
      <c r="C393" s="14" t="s">
        <v>811</v>
      </c>
      <c r="D393" s="15" t="s">
        <v>48</v>
      </c>
      <c r="E393" s="16">
        <v>66</v>
      </c>
      <c r="F393" s="17"/>
      <c r="G393" s="17"/>
      <c r="H393" s="17"/>
      <c r="I393" s="17">
        <f t="shared" si="14"/>
        <v>0</v>
      </c>
    </row>
    <row r="394" spans="1:9" s="11" customFormat="1" ht="24.95" customHeight="1" x14ac:dyDescent="0.25">
      <c r="A394" s="18">
        <f t="shared" si="13"/>
        <v>388</v>
      </c>
      <c r="B394" s="13" t="s">
        <v>812</v>
      </c>
      <c r="C394" s="14" t="s">
        <v>813</v>
      </c>
      <c r="D394" s="15" t="s">
        <v>48</v>
      </c>
      <c r="E394" s="16">
        <v>23</v>
      </c>
      <c r="F394" s="17"/>
      <c r="G394" s="17"/>
      <c r="H394" s="17"/>
      <c r="I394" s="17">
        <f t="shared" si="14"/>
        <v>0</v>
      </c>
    </row>
    <row r="395" spans="1:9" s="11" customFormat="1" ht="24.95" customHeight="1" x14ac:dyDescent="0.25">
      <c r="A395" s="18">
        <f t="shared" si="13"/>
        <v>389</v>
      </c>
      <c r="B395" s="13" t="s">
        <v>814</v>
      </c>
      <c r="C395" s="14" t="s">
        <v>815</v>
      </c>
      <c r="D395" s="15" t="s">
        <v>48</v>
      </c>
      <c r="E395" s="16">
        <v>28</v>
      </c>
      <c r="F395" s="17"/>
      <c r="G395" s="17"/>
      <c r="H395" s="17"/>
      <c r="I395" s="17">
        <f t="shared" si="14"/>
        <v>0</v>
      </c>
    </row>
    <row r="396" spans="1:9" s="11" customFormat="1" ht="24.95" customHeight="1" x14ac:dyDescent="0.25">
      <c r="A396" s="18">
        <f t="shared" si="13"/>
        <v>390</v>
      </c>
      <c r="B396" s="13" t="s">
        <v>816</v>
      </c>
      <c r="C396" s="14" t="s">
        <v>817</v>
      </c>
      <c r="D396" s="15" t="s">
        <v>48</v>
      </c>
      <c r="E396" s="16">
        <v>29</v>
      </c>
      <c r="F396" s="17"/>
      <c r="G396" s="17"/>
      <c r="H396" s="17"/>
      <c r="I396" s="17">
        <f t="shared" si="14"/>
        <v>0</v>
      </c>
    </row>
    <row r="397" spans="1:9" s="11" customFormat="1" ht="24.95" customHeight="1" x14ac:dyDescent="0.25">
      <c r="A397" s="18">
        <f t="shared" si="13"/>
        <v>391</v>
      </c>
      <c r="B397" s="13" t="s">
        <v>818</v>
      </c>
      <c r="C397" s="14" t="s">
        <v>819</v>
      </c>
      <c r="D397" s="15" t="s">
        <v>340</v>
      </c>
      <c r="E397" s="16">
        <v>1</v>
      </c>
      <c r="F397" s="17"/>
      <c r="G397" s="17"/>
      <c r="H397" s="17"/>
      <c r="I397" s="17">
        <f t="shared" si="14"/>
        <v>0</v>
      </c>
    </row>
    <row r="398" spans="1:9" s="11" customFormat="1" ht="24.95" customHeight="1" x14ac:dyDescent="0.25">
      <c r="A398" s="18">
        <f t="shared" si="13"/>
        <v>392</v>
      </c>
      <c r="B398" s="13" t="s">
        <v>820</v>
      </c>
      <c r="C398" s="14" t="s">
        <v>821</v>
      </c>
      <c r="D398" s="15" t="s">
        <v>538</v>
      </c>
      <c r="E398" s="16">
        <v>1</v>
      </c>
      <c r="F398" s="17"/>
      <c r="G398" s="17"/>
      <c r="H398" s="17"/>
      <c r="I398" s="17">
        <f t="shared" si="14"/>
        <v>0</v>
      </c>
    </row>
    <row r="399" spans="1:9" s="11" customFormat="1" ht="24.95" customHeight="1" x14ac:dyDescent="0.25">
      <c r="A399" s="18">
        <f t="shared" si="13"/>
        <v>393</v>
      </c>
      <c r="B399" s="13" t="s">
        <v>822</v>
      </c>
      <c r="C399" s="14" t="s">
        <v>823</v>
      </c>
      <c r="D399" s="15" t="s">
        <v>538</v>
      </c>
      <c r="E399" s="16">
        <v>1</v>
      </c>
      <c r="F399" s="17"/>
      <c r="G399" s="17"/>
      <c r="H399" s="17"/>
      <c r="I399" s="17">
        <f t="shared" si="14"/>
        <v>0</v>
      </c>
    </row>
    <row r="400" spans="1:9" s="11" customFormat="1" ht="24.95" customHeight="1" x14ac:dyDescent="0.25">
      <c r="A400" s="18">
        <f t="shared" si="13"/>
        <v>394</v>
      </c>
      <c r="B400" s="13" t="s">
        <v>824</v>
      </c>
      <c r="C400" s="14" t="s">
        <v>825</v>
      </c>
      <c r="D400" s="15" t="s">
        <v>340</v>
      </c>
      <c r="E400" s="16">
        <v>19</v>
      </c>
      <c r="F400" s="17"/>
      <c r="G400" s="17"/>
      <c r="H400" s="17"/>
      <c r="I400" s="17">
        <f t="shared" si="14"/>
        <v>0</v>
      </c>
    </row>
    <row r="401" spans="1:9" s="11" customFormat="1" ht="24.95" customHeight="1" x14ac:dyDescent="0.25">
      <c r="A401" s="18">
        <f t="shared" si="13"/>
        <v>395</v>
      </c>
      <c r="B401" s="13" t="s">
        <v>826</v>
      </c>
      <c r="C401" s="14" t="s">
        <v>827</v>
      </c>
      <c r="D401" s="15" t="s">
        <v>340</v>
      </c>
      <c r="E401" s="16">
        <v>17</v>
      </c>
      <c r="F401" s="17"/>
      <c r="G401" s="17"/>
      <c r="H401" s="17"/>
      <c r="I401" s="17">
        <f t="shared" si="14"/>
        <v>0</v>
      </c>
    </row>
    <row r="402" spans="1:9" s="11" customFormat="1" ht="24.95" customHeight="1" x14ac:dyDescent="0.25">
      <c r="A402" s="18">
        <f t="shared" si="13"/>
        <v>396</v>
      </c>
      <c r="B402" s="13" t="s">
        <v>828</v>
      </c>
      <c r="C402" s="14" t="s">
        <v>829</v>
      </c>
      <c r="D402" s="15" t="s">
        <v>340</v>
      </c>
      <c r="E402" s="16">
        <v>16</v>
      </c>
      <c r="F402" s="17"/>
      <c r="G402" s="17"/>
      <c r="H402" s="17"/>
      <c r="I402" s="17">
        <f t="shared" si="14"/>
        <v>0</v>
      </c>
    </row>
    <row r="403" spans="1:9" s="11" customFormat="1" ht="24.95" customHeight="1" x14ac:dyDescent="0.25">
      <c r="A403" s="18">
        <f t="shared" si="13"/>
        <v>397</v>
      </c>
      <c r="B403" s="13" t="s">
        <v>830</v>
      </c>
      <c r="C403" s="14" t="s">
        <v>831</v>
      </c>
      <c r="D403" s="15" t="s">
        <v>340</v>
      </c>
      <c r="E403" s="16">
        <v>11</v>
      </c>
      <c r="F403" s="17"/>
      <c r="G403" s="17"/>
      <c r="H403" s="17"/>
      <c r="I403" s="17">
        <f t="shared" si="14"/>
        <v>0</v>
      </c>
    </row>
    <row r="404" spans="1:9" s="11" customFormat="1" ht="24.95" customHeight="1" x14ac:dyDescent="0.25">
      <c r="A404" s="18">
        <f t="shared" si="13"/>
        <v>398</v>
      </c>
      <c r="B404" s="13" t="s">
        <v>832</v>
      </c>
      <c r="C404" s="14" t="s">
        <v>833</v>
      </c>
      <c r="D404" s="15" t="s">
        <v>340</v>
      </c>
      <c r="E404" s="16">
        <v>6</v>
      </c>
      <c r="F404" s="17"/>
      <c r="G404" s="17"/>
      <c r="H404" s="17"/>
      <c r="I404" s="17">
        <f t="shared" si="14"/>
        <v>0</v>
      </c>
    </row>
    <row r="405" spans="1:9" s="11" customFormat="1" ht="24.95" customHeight="1" x14ac:dyDescent="0.25">
      <c r="A405" s="18">
        <f t="shared" si="13"/>
        <v>399</v>
      </c>
      <c r="B405" s="13" t="s">
        <v>834</v>
      </c>
      <c r="C405" s="14" t="s">
        <v>835</v>
      </c>
      <c r="D405" s="15" t="s">
        <v>340</v>
      </c>
      <c r="E405" s="16">
        <v>1</v>
      </c>
      <c r="F405" s="17"/>
      <c r="G405" s="17"/>
      <c r="H405" s="17"/>
      <c r="I405" s="17">
        <f t="shared" si="14"/>
        <v>0</v>
      </c>
    </row>
    <row r="406" spans="1:9" s="11" customFormat="1" ht="35.1" customHeight="1" x14ac:dyDescent="0.25">
      <c r="A406" s="18">
        <v>406</v>
      </c>
      <c r="B406" s="13"/>
      <c r="C406" s="14"/>
      <c r="D406" s="15"/>
      <c r="E406" s="16"/>
      <c r="F406" s="17"/>
      <c r="G406" s="17"/>
      <c r="H406" s="17"/>
      <c r="I406" s="17"/>
    </row>
    <row r="407" spans="1:9" s="11" customFormat="1" ht="35.1" customHeight="1" x14ac:dyDescent="0.25">
      <c r="A407" s="18">
        <v>407</v>
      </c>
      <c r="B407" s="13"/>
      <c r="C407" s="14"/>
      <c r="D407" s="15"/>
      <c r="E407" s="16"/>
      <c r="F407" s="17"/>
      <c r="G407" s="17"/>
      <c r="H407" s="17"/>
      <c r="I407" s="17"/>
    </row>
    <row r="408" spans="1:9" s="11" customFormat="1" ht="35.1" customHeight="1" x14ac:dyDescent="0.25">
      <c r="A408" s="18">
        <v>408</v>
      </c>
      <c r="B408" s="13"/>
      <c r="C408" s="14"/>
      <c r="D408" s="15"/>
      <c r="E408" s="16"/>
      <c r="F408" s="17"/>
      <c r="G408" s="17"/>
      <c r="H408" s="17"/>
      <c r="I408" s="17"/>
    </row>
    <row r="409" spans="1:9" s="11" customFormat="1" ht="35.1" customHeight="1" x14ac:dyDescent="0.25">
      <c r="A409" s="18">
        <v>409</v>
      </c>
      <c r="B409" s="13"/>
      <c r="C409" s="14"/>
      <c r="D409" s="15"/>
      <c r="E409" s="16"/>
      <c r="F409" s="17"/>
      <c r="G409" s="17"/>
      <c r="H409" s="17"/>
      <c r="I409" s="17"/>
    </row>
    <row r="410" spans="1:9" s="11" customFormat="1" ht="35.1" customHeight="1" x14ac:dyDescent="0.25">
      <c r="A410" s="18">
        <v>410</v>
      </c>
      <c r="B410" s="13"/>
      <c r="C410" s="14"/>
      <c r="D410" s="15"/>
      <c r="E410" s="16"/>
      <c r="F410" s="17"/>
      <c r="G410" s="17"/>
      <c r="H410" s="17"/>
      <c r="I410" s="17"/>
    </row>
    <row r="411" spans="1:9" s="11" customFormat="1" ht="35.1" customHeight="1" x14ac:dyDescent="0.25">
      <c r="A411" s="18">
        <v>411</v>
      </c>
      <c r="B411" s="13"/>
      <c r="C411" s="14"/>
      <c r="D411" s="15"/>
      <c r="E411" s="16"/>
      <c r="F411" s="17"/>
      <c r="G411" s="17"/>
      <c r="H411" s="17"/>
      <c r="I411" s="17"/>
    </row>
    <row r="412" spans="1:9" s="11" customFormat="1" ht="35.1" customHeight="1" x14ac:dyDescent="0.25">
      <c r="A412" s="18">
        <v>412</v>
      </c>
      <c r="B412" s="13"/>
      <c r="C412" s="14"/>
      <c r="D412" s="15"/>
      <c r="E412" s="16"/>
      <c r="F412" s="17"/>
      <c r="G412" s="17"/>
      <c r="H412" s="17"/>
      <c r="I412" s="17"/>
    </row>
    <row r="413" spans="1:9" s="11" customFormat="1" ht="35.1" customHeight="1" x14ac:dyDescent="0.25">
      <c r="A413" s="18">
        <v>413</v>
      </c>
      <c r="B413" s="13"/>
      <c r="C413" s="14"/>
      <c r="D413" s="15"/>
      <c r="E413" s="16"/>
      <c r="F413" s="17"/>
      <c r="G413" s="17"/>
      <c r="H413" s="17"/>
      <c r="I413" s="17"/>
    </row>
    <row r="414" spans="1:9" s="11" customFormat="1" ht="35.1" customHeight="1" x14ac:dyDescent="0.25">
      <c r="A414" s="18">
        <v>414</v>
      </c>
      <c r="B414" s="13"/>
      <c r="C414" s="14"/>
      <c r="D414" s="15"/>
      <c r="E414" s="16"/>
      <c r="F414" s="17"/>
      <c r="G414" s="17"/>
      <c r="H414" s="17"/>
      <c r="I414" s="17"/>
    </row>
    <row r="415" spans="1:9" s="11" customFormat="1" ht="35.1" customHeight="1" x14ac:dyDescent="0.25">
      <c r="A415" s="18">
        <v>415</v>
      </c>
      <c r="B415" s="13"/>
      <c r="C415" s="14"/>
      <c r="D415" s="15"/>
      <c r="E415" s="16"/>
      <c r="F415" s="17"/>
      <c r="G415" s="17"/>
      <c r="H415" s="17"/>
      <c r="I415" s="17"/>
    </row>
    <row r="416" spans="1:9" s="11" customFormat="1" ht="35.1" customHeight="1" x14ac:dyDescent="0.25">
      <c r="A416" s="18">
        <v>416</v>
      </c>
      <c r="B416" s="13"/>
      <c r="C416" s="14"/>
      <c r="D416" s="15"/>
      <c r="E416" s="16"/>
      <c r="F416" s="17"/>
      <c r="G416" s="17"/>
      <c r="H416" s="17"/>
      <c r="I416" s="17"/>
    </row>
    <row r="417" spans="1:9" s="11" customFormat="1" ht="35.1" customHeight="1" x14ac:dyDescent="0.25">
      <c r="A417" s="18">
        <v>417</v>
      </c>
      <c r="B417" s="13"/>
      <c r="C417" s="14"/>
      <c r="D417" s="15"/>
      <c r="E417" s="16"/>
      <c r="F417" s="17"/>
      <c r="G417" s="17"/>
      <c r="H417" s="17"/>
      <c r="I417" s="17"/>
    </row>
    <row r="418" spans="1:9" s="11" customFormat="1" ht="35.1" customHeight="1" x14ac:dyDescent="0.25">
      <c r="A418" s="18">
        <v>418</v>
      </c>
      <c r="B418" s="13"/>
      <c r="C418" s="14"/>
      <c r="D418" s="15"/>
      <c r="E418" s="16"/>
      <c r="F418" s="17"/>
      <c r="G418" s="17"/>
      <c r="H418" s="17"/>
      <c r="I418" s="17"/>
    </row>
    <row r="419" spans="1:9" s="11" customFormat="1" ht="35.1" customHeight="1" x14ac:dyDescent="0.25">
      <c r="A419" s="18">
        <v>419</v>
      </c>
      <c r="B419" s="13"/>
      <c r="C419" s="14"/>
      <c r="D419" s="15"/>
      <c r="E419" s="16"/>
      <c r="F419" s="17"/>
      <c r="G419" s="17"/>
      <c r="H419" s="17"/>
      <c r="I419" s="17"/>
    </row>
    <row r="420" spans="1:9" s="11" customFormat="1" ht="35.1" customHeight="1" x14ac:dyDescent="0.25">
      <c r="A420" s="18">
        <v>420</v>
      </c>
      <c r="B420" s="13"/>
      <c r="C420" s="14"/>
      <c r="D420" s="15"/>
      <c r="E420" s="16"/>
      <c r="F420" s="17"/>
      <c r="G420" s="17"/>
      <c r="H420" s="17"/>
      <c r="I420" s="17"/>
    </row>
    <row r="421" spans="1:9" s="11" customFormat="1" ht="35.1" customHeight="1" x14ac:dyDescent="0.25">
      <c r="A421" s="18">
        <v>421</v>
      </c>
      <c r="B421" s="13"/>
      <c r="C421" s="14"/>
      <c r="D421" s="15"/>
      <c r="E421" s="16"/>
      <c r="F421" s="17"/>
      <c r="G421" s="17"/>
      <c r="H421" s="17"/>
      <c r="I421" s="17"/>
    </row>
    <row r="422" spans="1:9" s="11" customFormat="1" ht="35.1" customHeight="1" x14ac:dyDescent="0.25">
      <c r="A422" s="18">
        <v>422</v>
      </c>
      <c r="B422" s="13"/>
      <c r="C422" s="14"/>
      <c r="D422" s="15"/>
      <c r="E422" s="16"/>
      <c r="F422" s="17"/>
      <c r="G422" s="17"/>
      <c r="H422" s="17"/>
      <c r="I422" s="17"/>
    </row>
    <row r="423" spans="1:9" s="11" customFormat="1" ht="35.1" customHeight="1" x14ac:dyDescent="0.25">
      <c r="A423" s="18">
        <v>423</v>
      </c>
      <c r="B423" s="13"/>
      <c r="C423" s="14"/>
      <c r="D423" s="15"/>
      <c r="E423" s="16"/>
      <c r="F423" s="17"/>
      <c r="G423" s="17"/>
      <c r="H423" s="17"/>
      <c r="I423" s="17"/>
    </row>
    <row r="424" spans="1:9" s="11" customFormat="1" ht="35.1" customHeight="1" x14ac:dyDescent="0.25">
      <c r="A424" s="18">
        <v>424</v>
      </c>
      <c r="B424" s="13"/>
      <c r="C424" s="14"/>
      <c r="D424" s="15"/>
      <c r="E424" s="16"/>
      <c r="F424" s="17"/>
      <c r="G424" s="17"/>
      <c r="H424" s="17"/>
      <c r="I424" s="17"/>
    </row>
    <row r="425" spans="1:9" s="11" customFormat="1" ht="35.1" customHeight="1" x14ac:dyDescent="0.25">
      <c r="A425" s="18">
        <v>425</v>
      </c>
      <c r="B425" s="13"/>
      <c r="C425" s="14"/>
      <c r="D425" s="15"/>
      <c r="E425" s="16"/>
      <c r="F425" s="17"/>
      <c r="G425" s="17"/>
      <c r="H425" s="17"/>
      <c r="I425" s="17"/>
    </row>
    <row r="426" spans="1:9" s="11" customFormat="1" ht="35.1" customHeight="1" x14ac:dyDescent="0.25">
      <c r="A426" s="18">
        <v>426</v>
      </c>
      <c r="B426" s="13"/>
      <c r="C426" s="14"/>
      <c r="D426" s="15"/>
      <c r="E426" s="16"/>
      <c r="F426" s="17"/>
      <c r="G426" s="17"/>
      <c r="H426" s="17"/>
      <c r="I426" s="17"/>
    </row>
    <row r="427" spans="1:9" s="11" customFormat="1" ht="35.1" customHeight="1" x14ac:dyDescent="0.25">
      <c r="A427" s="18">
        <v>427</v>
      </c>
      <c r="B427" s="13"/>
      <c r="C427" s="14"/>
      <c r="D427" s="15"/>
      <c r="E427" s="16"/>
      <c r="F427" s="17"/>
      <c r="G427" s="17"/>
      <c r="H427" s="17"/>
      <c r="I427" s="17"/>
    </row>
    <row r="428" spans="1:9" s="11" customFormat="1" ht="35.1" customHeight="1" x14ac:dyDescent="0.25">
      <c r="A428" s="18">
        <v>428</v>
      </c>
      <c r="B428" s="13"/>
      <c r="C428" s="14"/>
      <c r="D428" s="15"/>
      <c r="E428" s="16"/>
      <c r="F428" s="17"/>
      <c r="G428" s="17"/>
      <c r="H428" s="17"/>
      <c r="I428" s="17"/>
    </row>
    <row r="429" spans="1:9" s="11" customFormat="1" ht="35.1" customHeight="1" x14ac:dyDescent="0.25">
      <c r="A429" s="18">
        <v>429</v>
      </c>
      <c r="B429" s="13"/>
      <c r="C429" s="14"/>
      <c r="D429" s="15"/>
      <c r="E429" s="16"/>
      <c r="F429" s="17"/>
      <c r="G429" s="17"/>
      <c r="H429" s="17"/>
      <c r="I429" s="17"/>
    </row>
    <row r="430" spans="1:9" s="11" customFormat="1" ht="35.1" customHeight="1" x14ac:dyDescent="0.25">
      <c r="A430" s="18">
        <v>430</v>
      </c>
      <c r="B430" s="13"/>
      <c r="C430" s="14"/>
      <c r="D430" s="15"/>
      <c r="E430" s="16"/>
      <c r="F430" s="17"/>
      <c r="G430" s="17"/>
      <c r="H430" s="17"/>
      <c r="I430" s="17"/>
    </row>
    <row r="431" spans="1:9" s="11" customFormat="1" ht="35.1" customHeight="1" x14ac:dyDescent="0.25">
      <c r="A431" s="18">
        <v>431</v>
      </c>
      <c r="B431" s="13"/>
      <c r="C431" s="14"/>
      <c r="D431" s="15"/>
      <c r="E431" s="16"/>
      <c r="F431" s="17"/>
      <c r="G431" s="17"/>
      <c r="H431" s="17"/>
      <c r="I431" s="17"/>
    </row>
    <row r="432" spans="1:9" s="11" customFormat="1" ht="35.1" customHeight="1" x14ac:dyDescent="0.25">
      <c r="A432" s="18">
        <v>432</v>
      </c>
      <c r="B432" s="13"/>
      <c r="C432" s="14"/>
      <c r="D432" s="15"/>
      <c r="E432" s="16"/>
      <c r="F432" s="17"/>
      <c r="G432" s="17"/>
      <c r="H432" s="17"/>
      <c r="I432" s="17"/>
    </row>
    <row r="433" spans="1:9" s="11" customFormat="1" ht="35.1" customHeight="1" x14ac:dyDescent="0.25">
      <c r="A433" s="18">
        <v>433</v>
      </c>
      <c r="B433" s="13"/>
      <c r="C433" s="14"/>
      <c r="D433" s="15"/>
      <c r="E433" s="16"/>
      <c r="F433" s="17"/>
      <c r="G433" s="17"/>
      <c r="H433" s="17"/>
      <c r="I433" s="17"/>
    </row>
    <row r="434" spans="1:9" s="11" customFormat="1" ht="35.1" customHeight="1" x14ac:dyDescent="0.25">
      <c r="A434" s="18">
        <v>434</v>
      </c>
      <c r="B434" s="13"/>
      <c r="C434" s="14"/>
      <c r="D434" s="15"/>
      <c r="E434" s="16"/>
      <c r="F434" s="17"/>
      <c r="G434" s="17"/>
      <c r="H434" s="17"/>
      <c r="I434" s="17"/>
    </row>
    <row r="435" spans="1:9" s="11" customFormat="1" ht="35.1" customHeight="1" x14ac:dyDescent="0.25">
      <c r="A435" s="18">
        <v>435</v>
      </c>
      <c r="B435" s="13"/>
      <c r="C435" s="14"/>
      <c r="D435" s="15"/>
      <c r="E435" s="16"/>
      <c r="F435" s="17"/>
      <c r="G435" s="17"/>
      <c r="H435" s="17"/>
      <c r="I435" s="17"/>
    </row>
    <row r="436" spans="1:9" s="11" customFormat="1" ht="35.1" customHeight="1" x14ac:dyDescent="0.25">
      <c r="A436" s="18">
        <v>436</v>
      </c>
      <c r="B436" s="13"/>
      <c r="C436" s="14"/>
      <c r="D436" s="15"/>
      <c r="E436" s="16"/>
      <c r="F436" s="17"/>
      <c r="G436" s="17"/>
      <c r="H436" s="17"/>
      <c r="I436" s="17"/>
    </row>
    <row r="437" spans="1:9" s="11" customFormat="1" ht="35.1" customHeight="1" x14ac:dyDescent="0.25">
      <c r="A437" s="18">
        <v>437</v>
      </c>
      <c r="B437" s="13"/>
      <c r="C437" s="14"/>
      <c r="D437" s="15"/>
      <c r="E437" s="16"/>
      <c r="F437" s="17"/>
      <c r="G437" s="17"/>
      <c r="H437" s="17"/>
      <c r="I437" s="17"/>
    </row>
    <row r="438" spans="1:9" s="11" customFormat="1" ht="35.1" customHeight="1" x14ac:dyDescent="0.25">
      <c r="A438" s="18">
        <v>438</v>
      </c>
      <c r="B438" s="13"/>
      <c r="C438" s="14"/>
      <c r="D438" s="15"/>
      <c r="E438" s="16"/>
      <c r="F438" s="17"/>
      <c r="G438" s="17"/>
      <c r="H438" s="17"/>
      <c r="I438" s="17"/>
    </row>
    <row r="439" spans="1:9" s="11" customFormat="1" ht="35.1" customHeight="1" x14ac:dyDescent="0.25">
      <c r="A439" s="18">
        <v>439</v>
      </c>
      <c r="B439" s="13"/>
      <c r="C439" s="14"/>
      <c r="D439" s="15"/>
      <c r="E439" s="16"/>
      <c r="F439" s="17"/>
      <c r="G439" s="17"/>
      <c r="H439" s="17"/>
      <c r="I439" s="17"/>
    </row>
    <row r="440" spans="1:9" s="11" customFormat="1" ht="35.1" customHeight="1" x14ac:dyDescent="0.25">
      <c r="A440" s="18">
        <v>440</v>
      </c>
      <c r="B440" s="13"/>
      <c r="C440" s="14"/>
      <c r="D440" s="15"/>
      <c r="E440" s="16"/>
      <c r="F440" s="17"/>
      <c r="G440" s="17"/>
      <c r="H440" s="17"/>
      <c r="I440" s="17"/>
    </row>
    <row r="441" spans="1:9" s="11" customFormat="1" ht="35.1" customHeight="1" x14ac:dyDescent="0.25">
      <c r="A441" s="18">
        <v>441</v>
      </c>
      <c r="B441" s="13"/>
      <c r="C441" s="14"/>
      <c r="D441" s="15"/>
      <c r="E441" s="16"/>
      <c r="F441" s="17"/>
      <c r="G441" s="17"/>
      <c r="H441" s="17"/>
      <c r="I441" s="17"/>
    </row>
    <row r="442" spans="1:9" s="11" customFormat="1" ht="35.1" customHeight="1" x14ac:dyDescent="0.25">
      <c r="A442" s="18">
        <v>442</v>
      </c>
      <c r="B442" s="13"/>
      <c r="C442" s="14"/>
      <c r="D442" s="15"/>
      <c r="E442" s="16"/>
      <c r="F442" s="17"/>
      <c r="G442" s="17"/>
      <c r="H442" s="17"/>
      <c r="I442" s="17"/>
    </row>
    <row r="443" spans="1:9" s="11" customFormat="1" ht="35.1" customHeight="1" x14ac:dyDescent="0.25">
      <c r="A443" s="18">
        <v>443</v>
      </c>
      <c r="B443" s="13"/>
      <c r="C443" s="14"/>
      <c r="D443" s="15"/>
      <c r="E443" s="16"/>
      <c r="F443" s="17"/>
      <c r="G443" s="17"/>
      <c r="H443" s="17"/>
      <c r="I443" s="17"/>
    </row>
    <row r="444" spans="1:9" s="11" customFormat="1" ht="35.1" customHeight="1" x14ac:dyDescent="0.25">
      <c r="A444" s="18">
        <v>444</v>
      </c>
      <c r="B444" s="13"/>
      <c r="C444" s="14"/>
      <c r="D444" s="15"/>
      <c r="E444" s="16"/>
      <c r="F444" s="17"/>
      <c r="G444" s="17"/>
      <c r="H444" s="17"/>
      <c r="I444" s="17"/>
    </row>
    <row r="445" spans="1:9" s="11" customFormat="1" ht="35.1" customHeight="1" x14ac:dyDescent="0.25">
      <c r="A445" s="18">
        <v>445</v>
      </c>
      <c r="B445" s="13"/>
      <c r="C445" s="14"/>
      <c r="D445" s="15"/>
      <c r="E445" s="16"/>
      <c r="F445" s="17"/>
      <c r="G445" s="17"/>
      <c r="H445" s="17"/>
      <c r="I445" s="17"/>
    </row>
    <row r="446" spans="1:9" s="11" customFormat="1" ht="35.1" customHeight="1" x14ac:dyDescent="0.25">
      <c r="A446" s="18">
        <v>446</v>
      </c>
      <c r="B446" s="13"/>
      <c r="C446" s="14"/>
      <c r="D446" s="15"/>
      <c r="E446" s="16"/>
      <c r="F446" s="17"/>
      <c r="G446" s="17"/>
      <c r="H446" s="17"/>
      <c r="I446" s="17"/>
    </row>
    <row r="447" spans="1:9" s="11" customFormat="1" ht="35.1" customHeight="1" x14ac:dyDescent="0.25">
      <c r="A447" s="18">
        <v>447</v>
      </c>
      <c r="B447" s="13"/>
      <c r="C447" s="14"/>
      <c r="D447" s="15"/>
      <c r="E447" s="16"/>
      <c r="F447" s="17"/>
      <c r="G447" s="17"/>
      <c r="H447" s="17"/>
      <c r="I447" s="17"/>
    </row>
    <row r="448" spans="1:9" s="27" customFormat="1" ht="35.1" customHeight="1" x14ac:dyDescent="0.25">
      <c r="A448" s="18">
        <v>448</v>
      </c>
      <c r="B448" s="13"/>
      <c r="C448" s="14"/>
      <c r="D448" s="15"/>
      <c r="E448" s="16"/>
      <c r="F448" s="17"/>
      <c r="G448" s="17"/>
      <c r="H448" s="17"/>
      <c r="I448" s="17"/>
    </row>
    <row r="449" spans="1:9" s="27" customFormat="1" ht="35.1" customHeight="1" x14ac:dyDescent="0.25">
      <c r="A449" s="18">
        <v>449</v>
      </c>
      <c r="B449" s="13"/>
      <c r="C449" s="14"/>
      <c r="D449" s="15"/>
      <c r="E449" s="16"/>
      <c r="F449" s="17"/>
      <c r="G449" s="17"/>
      <c r="H449" s="17"/>
      <c r="I449" s="17"/>
    </row>
    <row r="450" spans="1:9" s="27" customFormat="1" ht="35.1" customHeight="1" x14ac:dyDescent="0.25">
      <c r="A450" s="18">
        <v>450</v>
      </c>
      <c r="B450" s="13"/>
      <c r="C450" s="14"/>
      <c r="D450" s="15"/>
      <c r="E450" s="16"/>
      <c r="F450" s="17"/>
      <c r="G450" s="17"/>
      <c r="H450" s="17"/>
      <c r="I450" s="17"/>
    </row>
    <row r="451" spans="1:9" s="27" customFormat="1" ht="35.1" customHeight="1" x14ac:dyDescent="0.25">
      <c r="A451" s="18">
        <v>451</v>
      </c>
      <c r="B451" s="13"/>
      <c r="C451" s="14"/>
      <c r="D451" s="15"/>
      <c r="E451" s="16"/>
      <c r="F451" s="17"/>
      <c r="G451" s="17"/>
      <c r="H451" s="17"/>
      <c r="I451" s="17"/>
    </row>
    <row r="452" spans="1:9" s="27" customFormat="1" ht="35.1" customHeight="1" x14ac:dyDescent="0.25">
      <c r="A452" s="18">
        <v>452</v>
      </c>
      <c r="B452" s="13"/>
      <c r="C452" s="14"/>
      <c r="D452" s="15"/>
      <c r="E452" s="16"/>
      <c r="F452" s="17"/>
      <c r="G452" s="17"/>
      <c r="H452" s="17"/>
      <c r="I452" s="17"/>
    </row>
    <row r="453" spans="1:9" s="27" customFormat="1" ht="35.1" customHeight="1" x14ac:dyDescent="0.25">
      <c r="A453" s="18">
        <v>453</v>
      </c>
      <c r="B453" s="13"/>
      <c r="C453" s="14"/>
      <c r="D453" s="15"/>
      <c r="E453" s="16"/>
      <c r="F453" s="17"/>
      <c r="G453" s="17"/>
      <c r="H453" s="17"/>
      <c r="I453" s="17"/>
    </row>
    <row r="454" spans="1:9" s="27" customFormat="1" ht="35.1" customHeight="1" x14ac:dyDescent="0.25">
      <c r="A454" s="18">
        <v>454</v>
      </c>
      <c r="B454" s="13"/>
      <c r="C454" s="14"/>
      <c r="D454" s="15"/>
      <c r="E454" s="16"/>
      <c r="F454" s="17"/>
      <c r="G454" s="17"/>
      <c r="H454" s="17"/>
      <c r="I454" s="17"/>
    </row>
    <row r="455" spans="1:9" s="27" customFormat="1" ht="35.1" customHeight="1" x14ac:dyDescent="0.25">
      <c r="A455" s="18">
        <v>455</v>
      </c>
      <c r="B455" s="13"/>
      <c r="C455" s="14"/>
      <c r="D455" s="15"/>
      <c r="E455" s="16"/>
      <c r="F455" s="17"/>
      <c r="G455" s="17"/>
      <c r="H455" s="17"/>
      <c r="I455" s="17"/>
    </row>
    <row r="456" spans="1:9" s="27" customFormat="1" ht="35.1" customHeight="1" x14ac:dyDescent="0.25">
      <c r="A456" s="18">
        <v>456</v>
      </c>
      <c r="B456" s="13"/>
      <c r="C456" s="14"/>
      <c r="D456" s="15"/>
      <c r="E456" s="16"/>
      <c r="F456" s="17"/>
      <c r="G456" s="17"/>
      <c r="H456" s="17"/>
      <c r="I456" s="17"/>
    </row>
    <row r="457" spans="1:9" s="27" customFormat="1" ht="35.1" customHeight="1" x14ac:dyDescent="0.25">
      <c r="A457" s="18">
        <v>457</v>
      </c>
      <c r="B457" s="13"/>
      <c r="C457" s="14"/>
      <c r="D457" s="15"/>
      <c r="E457" s="16"/>
      <c r="F457" s="17"/>
      <c r="G457" s="17"/>
      <c r="H457" s="17"/>
      <c r="I457" s="17"/>
    </row>
    <row r="458" spans="1:9" s="27" customFormat="1" ht="35.1" customHeight="1" x14ac:dyDescent="0.25">
      <c r="A458" s="18">
        <v>458</v>
      </c>
      <c r="B458" s="13"/>
      <c r="C458" s="14"/>
      <c r="D458" s="15"/>
      <c r="E458" s="16"/>
      <c r="F458" s="17"/>
      <c r="G458" s="17"/>
      <c r="H458" s="17"/>
      <c r="I458" s="17"/>
    </row>
    <row r="459" spans="1:9" s="27" customFormat="1" ht="35.1" customHeight="1" x14ac:dyDescent="0.25">
      <c r="A459" s="18">
        <v>459</v>
      </c>
      <c r="B459" s="13"/>
      <c r="C459" s="14"/>
      <c r="D459" s="15"/>
      <c r="E459" s="16"/>
      <c r="F459" s="17"/>
      <c r="G459" s="17"/>
      <c r="H459" s="17"/>
      <c r="I459" s="17"/>
    </row>
    <row r="460" spans="1:9" s="27" customFormat="1" ht="35.1" customHeight="1" x14ac:dyDescent="0.25">
      <c r="A460" s="18">
        <v>460</v>
      </c>
      <c r="B460" s="13"/>
      <c r="C460" s="14"/>
      <c r="D460" s="15"/>
      <c r="E460" s="16"/>
      <c r="F460" s="17"/>
      <c r="G460" s="17"/>
      <c r="H460" s="17"/>
      <c r="I460" s="17"/>
    </row>
    <row r="461" spans="1:9" s="27" customFormat="1" ht="35.1" customHeight="1" x14ac:dyDescent="0.25">
      <c r="A461" s="18">
        <v>461</v>
      </c>
      <c r="B461" s="13"/>
      <c r="C461" s="14"/>
      <c r="D461" s="15"/>
      <c r="E461" s="16"/>
      <c r="F461" s="17"/>
      <c r="G461" s="17"/>
      <c r="H461" s="17"/>
      <c r="I461" s="17"/>
    </row>
    <row r="462" spans="1:9" s="27" customFormat="1" ht="35.1" customHeight="1" x14ac:dyDescent="0.25">
      <c r="A462" s="18">
        <v>462</v>
      </c>
      <c r="B462" s="13"/>
      <c r="C462" s="14"/>
      <c r="D462" s="15"/>
      <c r="E462" s="16"/>
      <c r="F462" s="17"/>
      <c r="G462" s="17"/>
      <c r="H462" s="17"/>
      <c r="I462" s="17"/>
    </row>
    <row r="463" spans="1:9" s="27" customFormat="1" ht="35.1" customHeight="1" x14ac:dyDescent="0.25">
      <c r="A463" s="18">
        <v>463</v>
      </c>
      <c r="B463" s="13"/>
      <c r="C463" s="14"/>
      <c r="D463" s="15"/>
      <c r="E463" s="16"/>
      <c r="F463" s="17"/>
      <c r="G463" s="17"/>
      <c r="H463" s="17"/>
      <c r="I463" s="17"/>
    </row>
    <row r="464" spans="1:9" s="27" customFormat="1" ht="35.1" customHeight="1" x14ac:dyDescent="0.25">
      <c r="A464" s="18">
        <v>464</v>
      </c>
      <c r="B464" s="13"/>
      <c r="C464" s="14"/>
      <c r="D464" s="15"/>
      <c r="E464" s="16"/>
      <c r="F464" s="17"/>
      <c r="G464" s="17"/>
      <c r="H464" s="17"/>
      <c r="I464" s="17"/>
    </row>
    <row r="465" spans="1:9" s="27" customFormat="1" ht="35.1" customHeight="1" x14ac:dyDescent="0.25">
      <c r="A465" s="18">
        <v>465</v>
      </c>
      <c r="B465" s="13"/>
      <c r="C465" s="14"/>
      <c r="D465" s="15"/>
      <c r="E465" s="16"/>
      <c r="F465" s="17"/>
      <c r="G465" s="17"/>
      <c r="H465" s="17"/>
      <c r="I465" s="17"/>
    </row>
    <row r="466" spans="1:9" s="27" customFormat="1" ht="35.1" customHeight="1" x14ac:dyDescent="0.25">
      <c r="A466" s="18">
        <v>466</v>
      </c>
      <c r="B466" s="13"/>
      <c r="C466" s="14"/>
      <c r="D466" s="15"/>
      <c r="E466" s="16"/>
      <c r="F466" s="17"/>
      <c r="G466" s="17"/>
      <c r="H466" s="17"/>
      <c r="I466" s="17"/>
    </row>
    <row r="467" spans="1:9" s="27" customFormat="1" ht="35.1" customHeight="1" x14ac:dyDescent="0.25">
      <c r="A467" s="18">
        <v>467</v>
      </c>
      <c r="B467" s="13"/>
      <c r="C467" s="14"/>
      <c r="D467" s="15"/>
      <c r="E467" s="16"/>
      <c r="F467" s="17"/>
      <c r="G467" s="17"/>
      <c r="H467" s="17"/>
      <c r="I467" s="17"/>
    </row>
    <row r="468" spans="1:9" s="27" customFormat="1" ht="35.1" customHeight="1" x14ac:dyDescent="0.25">
      <c r="A468" s="18">
        <v>468</v>
      </c>
      <c r="B468" s="13"/>
      <c r="C468" s="14"/>
      <c r="D468" s="15"/>
      <c r="E468" s="16"/>
      <c r="F468" s="17"/>
      <c r="G468" s="17"/>
      <c r="H468" s="17"/>
      <c r="I468" s="17"/>
    </row>
    <row r="469" spans="1:9" s="27" customFormat="1" ht="35.1" customHeight="1" x14ac:dyDescent="0.25">
      <c r="A469" s="18">
        <v>469</v>
      </c>
      <c r="B469" s="13"/>
      <c r="C469" s="14"/>
      <c r="D469" s="15"/>
      <c r="E469" s="16"/>
      <c r="F469" s="17"/>
      <c r="G469" s="17"/>
      <c r="H469" s="17"/>
      <c r="I469" s="17"/>
    </row>
    <row r="470" spans="1:9" s="27" customFormat="1" ht="35.1" customHeight="1" x14ac:dyDescent="0.25">
      <c r="A470" s="18">
        <v>470</v>
      </c>
      <c r="B470" s="13"/>
      <c r="C470" s="14"/>
      <c r="D470" s="15"/>
      <c r="E470" s="16"/>
      <c r="F470" s="17"/>
      <c r="G470" s="17"/>
      <c r="H470" s="17"/>
      <c r="I470" s="17"/>
    </row>
    <row r="471" spans="1:9" s="27" customFormat="1" ht="35.1" customHeight="1" x14ac:dyDescent="0.25">
      <c r="A471" s="18">
        <v>471</v>
      </c>
      <c r="B471" s="13"/>
      <c r="C471" s="14"/>
      <c r="D471" s="15"/>
      <c r="E471" s="16"/>
      <c r="F471" s="17"/>
      <c r="G471" s="17"/>
      <c r="H471" s="17"/>
      <c r="I471" s="17"/>
    </row>
    <row r="472" spans="1:9" s="27" customFormat="1" ht="35.1" customHeight="1" x14ac:dyDescent="0.25">
      <c r="A472" s="18">
        <v>472</v>
      </c>
      <c r="B472" s="13"/>
      <c r="C472" s="14"/>
      <c r="D472" s="15"/>
      <c r="E472" s="16"/>
      <c r="F472" s="17"/>
      <c r="G472" s="17"/>
      <c r="H472" s="17"/>
      <c r="I472" s="17"/>
    </row>
    <row r="473" spans="1:9" s="27" customFormat="1" ht="35.1" customHeight="1" x14ac:dyDescent="0.25">
      <c r="A473" s="18">
        <v>473</v>
      </c>
      <c r="B473" s="13"/>
      <c r="C473" s="14"/>
      <c r="D473" s="15"/>
      <c r="E473" s="16"/>
      <c r="F473" s="17"/>
      <c r="G473" s="17"/>
      <c r="H473" s="17"/>
      <c r="I473" s="17"/>
    </row>
    <row r="474" spans="1:9" s="27" customFormat="1" ht="35.1" customHeight="1" x14ac:dyDescent="0.25">
      <c r="A474" s="18">
        <v>474</v>
      </c>
      <c r="B474" s="13"/>
      <c r="C474" s="14"/>
      <c r="D474" s="15"/>
      <c r="E474" s="16"/>
      <c r="F474" s="17"/>
      <c r="G474" s="17"/>
      <c r="H474" s="17"/>
      <c r="I474" s="17"/>
    </row>
    <row r="475" spans="1:9" s="27" customFormat="1" ht="35.1" customHeight="1" x14ac:dyDescent="0.25">
      <c r="A475" s="18">
        <v>475</v>
      </c>
      <c r="B475" s="13"/>
      <c r="C475" s="14"/>
      <c r="D475" s="15"/>
      <c r="E475" s="16"/>
      <c r="F475" s="17"/>
      <c r="G475" s="17"/>
      <c r="H475" s="17"/>
      <c r="I475" s="17"/>
    </row>
    <row r="476" spans="1:9" s="27" customFormat="1" ht="35.1" customHeight="1" x14ac:dyDescent="0.25">
      <c r="A476" s="18">
        <v>476</v>
      </c>
      <c r="B476" s="13"/>
      <c r="C476" s="14"/>
      <c r="D476" s="15"/>
      <c r="E476" s="16"/>
      <c r="F476" s="17"/>
      <c r="G476" s="17"/>
      <c r="H476" s="17"/>
      <c r="I476" s="17"/>
    </row>
    <row r="477" spans="1:9" s="27" customFormat="1" ht="35.1" customHeight="1" x14ac:dyDescent="0.25">
      <c r="A477" s="18">
        <v>477</v>
      </c>
      <c r="B477" s="13"/>
      <c r="C477" s="14"/>
      <c r="D477" s="15"/>
      <c r="E477" s="16"/>
      <c r="F477" s="17"/>
      <c r="G477" s="17"/>
      <c r="H477" s="17"/>
      <c r="I477" s="17"/>
    </row>
    <row r="478" spans="1:9" s="27" customFormat="1" ht="35.1" customHeight="1" x14ac:dyDescent="0.25">
      <c r="A478" s="18">
        <v>478</v>
      </c>
      <c r="B478" s="13"/>
      <c r="C478" s="14"/>
      <c r="D478" s="15"/>
      <c r="E478" s="16"/>
      <c r="F478" s="17"/>
      <c r="G478" s="17"/>
      <c r="H478" s="17"/>
      <c r="I478" s="17"/>
    </row>
    <row r="479" spans="1:9" s="27" customFormat="1" ht="35.1" customHeight="1" x14ac:dyDescent="0.25">
      <c r="A479" s="18">
        <v>479</v>
      </c>
      <c r="B479" s="13"/>
      <c r="C479" s="14"/>
      <c r="D479" s="15"/>
      <c r="E479" s="16"/>
      <c r="F479" s="17"/>
      <c r="G479" s="17"/>
      <c r="H479" s="17"/>
      <c r="I479" s="17"/>
    </row>
    <row r="480" spans="1:9" s="27" customFormat="1" ht="35.1" customHeight="1" x14ac:dyDescent="0.25">
      <c r="A480" s="18">
        <v>480</v>
      </c>
      <c r="B480" s="13"/>
      <c r="C480" s="14"/>
      <c r="D480" s="15"/>
      <c r="E480" s="16"/>
      <c r="F480" s="17"/>
      <c r="G480" s="17"/>
      <c r="H480" s="17"/>
      <c r="I480" s="17"/>
    </row>
    <row r="481" spans="1:9" s="27" customFormat="1" ht="35.1" customHeight="1" x14ac:dyDescent="0.25">
      <c r="A481" s="18">
        <v>481</v>
      </c>
      <c r="B481" s="13"/>
      <c r="C481" s="14"/>
      <c r="D481" s="15"/>
      <c r="E481" s="16"/>
      <c r="F481" s="17"/>
      <c r="G481" s="17"/>
      <c r="H481" s="17"/>
      <c r="I481" s="17"/>
    </row>
    <row r="482" spans="1:9" s="27" customFormat="1" ht="35.1" customHeight="1" x14ac:dyDescent="0.25">
      <c r="A482" s="18">
        <v>482</v>
      </c>
      <c r="B482" s="13"/>
      <c r="C482" s="14"/>
      <c r="D482" s="15"/>
      <c r="E482" s="16"/>
      <c r="F482" s="17"/>
      <c r="G482" s="17"/>
      <c r="H482" s="17"/>
      <c r="I482" s="17"/>
    </row>
    <row r="483" spans="1:9" s="27" customFormat="1" ht="35.1" customHeight="1" x14ac:dyDescent="0.25">
      <c r="A483" s="18">
        <v>483</v>
      </c>
      <c r="B483" s="13"/>
      <c r="C483" s="14"/>
      <c r="D483" s="15"/>
      <c r="E483" s="16"/>
      <c r="F483" s="17"/>
      <c r="G483" s="17"/>
      <c r="H483" s="17"/>
      <c r="I483" s="17"/>
    </row>
    <row r="484" spans="1:9" s="27" customFormat="1" ht="35.1" customHeight="1" x14ac:dyDescent="0.25">
      <c r="A484" s="18">
        <v>484</v>
      </c>
      <c r="B484" s="13"/>
      <c r="C484" s="14"/>
      <c r="D484" s="15"/>
      <c r="E484" s="16"/>
      <c r="F484" s="17"/>
      <c r="G484" s="17"/>
      <c r="H484" s="17"/>
      <c r="I484" s="17"/>
    </row>
    <row r="485" spans="1:9" s="27" customFormat="1" ht="24.95" customHeight="1" x14ac:dyDescent="0.25">
      <c r="A485" s="30"/>
      <c r="B485" s="31"/>
      <c r="C485" s="32"/>
      <c r="D485" s="28"/>
      <c r="E485" s="29"/>
      <c r="F485" s="26"/>
      <c r="G485" s="26"/>
      <c r="H485" s="26"/>
      <c r="I485" s="26"/>
    </row>
    <row r="486" spans="1:9" ht="20.100000000000001" customHeight="1" x14ac:dyDescent="0.25">
      <c r="A486" s="4"/>
      <c r="B486" s="2"/>
      <c r="C486" s="2"/>
      <c r="D486" s="35" t="s">
        <v>13</v>
      </c>
      <c r="E486" s="35"/>
      <c r="F486" s="35"/>
      <c r="G486" s="35" t="s">
        <v>14</v>
      </c>
      <c r="H486" s="35"/>
      <c r="I486" s="36"/>
    </row>
    <row r="487" spans="1:9" ht="20.100000000000001" customHeight="1" x14ac:dyDescent="0.25">
      <c r="A487" s="33" t="s">
        <v>15</v>
      </c>
      <c r="B487" s="33"/>
      <c r="C487" s="33"/>
      <c r="D487" s="34">
        <f>SUM(I5:I405)</f>
        <v>0</v>
      </c>
      <c r="E487" s="34"/>
      <c r="F487" s="34"/>
      <c r="G487" s="37" t="s">
        <v>16</v>
      </c>
      <c r="H487" s="37"/>
      <c r="I487" s="36"/>
    </row>
    <row r="488" spans="1:9" ht="20.100000000000001" customHeight="1" x14ac:dyDescent="0.25">
      <c r="A488" s="45" t="s">
        <v>17</v>
      </c>
      <c r="B488" s="45"/>
      <c r="C488" s="45"/>
      <c r="D488" s="46" t="s">
        <v>0</v>
      </c>
      <c r="E488" s="46"/>
      <c r="F488" s="46"/>
      <c r="G488" s="37" t="s">
        <v>16</v>
      </c>
      <c r="H488" s="37"/>
      <c r="I488" s="36"/>
    </row>
    <row r="489" spans="1:9" ht="20.100000000000001" customHeight="1" x14ac:dyDescent="0.25">
      <c r="A489" s="5"/>
      <c r="B489" s="47" t="s">
        <v>18</v>
      </c>
      <c r="C489" s="47"/>
      <c r="D489" s="46"/>
      <c r="E489" s="46"/>
      <c r="F489" s="46"/>
      <c r="G489" s="37"/>
      <c r="H489" s="37"/>
      <c r="I489" s="36"/>
    </row>
    <row r="490" spans="1:9" ht="20.100000000000001" customHeight="1" x14ac:dyDescent="0.25">
      <c r="A490" s="5"/>
      <c r="B490" s="49" t="s">
        <v>19</v>
      </c>
      <c r="C490" s="49"/>
      <c r="D490" s="46"/>
      <c r="E490" s="46"/>
      <c r="F490" s="46"/>
      <c r="G490" s="37"/>
      <c r="H490" s="37"/>
      <c r="I490" s="36"/>
    </row>
    <row r="491" spans="1:9" ht="20.100000000000001" customHeight="1" x14ac:dyDescent="0.25">
      <c r="A491" s="5"/>
      <c r="B491" s="50" t="s">
        <v>20</v>
      </c>
      <c r="C491" s="50"/>
      <c r="D491" s="46"/>
      <c r="E491" s="46"/>
      <c r="F491" s="46"/>
      <c r="G491" s="37"/>
      <c r="H491" s="37"/>
      <c r="I491" s="36"/>
    </row>
    <row r="492" spans="1:9" ht="20.100000000000001" customHeight="1" x14ac:dyDescent="0.25">
      <c r="A492" s="48" t="s">
        <v>21</v>
      </c>
      <c r="B492" s="48"/>
      <c r="C492" s="48"/>
      <c r="D492" s="46"/>
      <c r="E492" s="46"/>
      <c r="F492" s="46"/>
      <c r="G492" s="37"/>
      <c r="H492" s="37"/>
      <c r="I492" s="36"/>
    </row>
    <row r="493" spans="1:9" ht="20.100000000000001" customHeight="1" x14ac:dyDescent="0.25">
      <c r="A493" s="33" t="s">
        <v>22</v>
      </c>
      <c r="B493" s="33"/>
      <c r="C493" s="33"/>
      <c r="D493" s="42">
        <v>0</v>
      </c>
      <c r="E493" s="42"/>
      <c r="F493" s="42"/>
      <c r="G493" s="43" t="s">
        <v>27</v>
      </c>
      <c r="H493" s="43"/>
      <c r="I493" s="44"/>
    </row>
    <row r="494" spans="1:9" ht="20.100000000000001" customHeight="1" x14ac:dyDescent="0.25">
      <c r="A494" s="33" t="s">
        <v>23</v>
      </c>
      <c r="B494" s="33"/>
      <c r="C494" s="33"/>
      <c r="D494" s="37" t="s">
        <v>16</v>
      </c>
      <c r="E494" s="37"/>
      <c r="F494" s="37"/>
      <c r="G494" s="37" t="s">
        <v>16</v>
      </c>
      <c r="H494" s="37"/>
      <c r="I494" s="36"/>
    </row>
  </sheetData>
  <mergeCells count="28">
    <mergeCell ref="G488:I492"/>
    <mergeCell ref="A488:C488"/>
    <mergeCell ref="D488:F492"/>
    <mergeCell ref="B489:C489"/>
    <mergeCell ref="A492:C492"/>
    <mergeCell ref="B490:C490"/>
    <mergeCell ref="B491:C491"/>
    <mergeCell ref="A493:C493"/>
    <mergeCell ref="D493:F493"/>
    <mergeCell ref="A494:C494"/>
    <mergeCell ref="D494:F494"/>
    <mergeCell ref="G493:I493"/>
    <mergeCell ref="G494:I494"/>
    <mergeCell ref="A1:E1"/>
    <mergeCell ref="F1:I1"/>
    <mergeCell ref="A2:B2"/>
    <mergeCell ref="C2:C3"/>
    <mergeCell ref="E2:E3"/>
    <mergeCell ref="F2:F3"/>
    <mergeCell ref="A487:C487"/>
    <mergeCell ref="D487:F487"/>
    <mergeCell ref="G486:I486"/>
    <mergeCell ref="G487:I487"/>
    <mergeCell ref="I2:I3"/>
    <mergeCell ref="D2:D3"/>
    <mergeCell ref="G2:G3"/>
    <mergeCell ref="H2:H3"/>
    <mergeCell ref="D486:F486"/>
  </mergeCells>
  <pageMargins left="0.23622047244094491" right="0.11811023622047245" top="0.98425196850393704" bottom="0.98425196850393704" header="0.31496062992125984" footer="0.31496062992125984"/>
  <pageSetup paperSize="9" scale="98" fitToHeight="0" orientation="landscape" r:id="rId1"/>
  <headerFooter>
    <oddHeader>&amp;LOSPEDALE DI BENTIVOGLIONUOVO PRONTO SOCCORSO&amp;C&amp;ULista di Presentazione dell'Offerta&amp;RAzienda USL di BolognaDipartimento Tecnico Patrimoniale</oddHeader>
    <oddFooter>&amp;LIl Responsabile del Procedimento(Ing. Francesco Rainaldi)&amp;C&amp;P di &amp;N&amp;RLa Ditta Concorrente_________________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Sheet1</vt:lpstr>
      <vt:lpstr>Sheet1!Titoli_stampa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penacchioni</dc:creator>
  <cp:lastModifiedBy>Utente</cp:lastModifiedBy>
  <cp:lastPrinted>2017-08-25T12:56:27Z</cp:lastPrinted>
  <dcterms:created xsi:type="dcterms:W3CDTF">2017-08-04T15:01:15Z</dcterms:created>
  <dcterms:modified xsi:type="dcterms:W3CDTF">2019-03-19T08:56:01Z</dcterms:modified>
</cp:coreProperties>
</file>