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E:\DOCUMENTI LAVORO\Diagnostica per Immagini\RIS-PACS_AVEC\Sopralluoghi e Richieste di chiarimenti\"/>
    </mc:Choice>
  </mc:AlternateContent>
  <xr:revisionPtr revIDLastSave="0" documentId="13_ncr:1_{A1ACE02B-3896-491C-8BB6-21A4462FA6E4}" xr6:coauthVersionLast="31" xr6:coauthVersionMax="31" xr10:uidLastSave="{00000000-0000-0000-0000-000000000000}"/>
  <bookViews>
    <workbookView xWindow="0" yWindow="0" windowWidth="19200" windowHeight="6090" xr2:uid="{00000000-000D-0000-FFFF-FFFF00000000}"/>
  </bookViews>
  <sheets>
    <sheet name="REQUISITI MINIMI SERVER PACS AZ" sheetId="1" r:id="rId1"/>
    <sheet name="STORAGE LEPIDA PACS" sheetId="3" r:id="rId2"/>
    <sheet name="STORAGE LEPIDA RIS" sheetId="4" r:id="rId3"/>
  </sheets>
  <definedNames>
    <definedName name="_xlnm.Print_Area" localSheetId="0">'REQUISITI MINIMI SERVER PACS AZ'!$B$1:$J$21</definedName>
    <definedName name="_xlnm.Print_Titles" localSheetId="0">'REQUISITI MINIMI SERVER PACS AZ'!$A:$A,'REQUISITI MINIMI SERVER PACS AZ'!$1:$1</definedName>
  </definedNames>
  <calcPr calcId="17901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" i="3" l="1"/>
  <c r="E21" i="4"/>
  <c r="D21" i="4"/>
  <c r="E9" i="4"/>
  <c r="D9" i="4"/>
  <c r="G21" i="3"/>
  <c r="E21" i="3"/>
  <c r="F21" i="3"/>
  <c r="D17" i="3"/>
  <c r="D21" i="3"/>
  <c r="G9" i="3"/>
  <c r="F9" i="3"/>
  <c r="E9" i="3"/>
  <c r="D9" i="3"/>
</calcChain>
</file>

<file path=xl/sharedStrings.xml><?xml version="1.0" encoding="utf-8"?>
<sst xmlns="http://schemas.openxmlformats.org/spreadsheetml/2006/main" count="170" uniqueCount="68">
  <si>
    <t xml:space="preserve">Tipologia Server </t>
  </si>
  <si>
    <t>Azienda</t>
  </si>
  <si>
    <t>Stabilimento</t>
  </si>
  <si>
    <t>Locale di installazione</t>
  </si>
  <si>
    <t>PACS Aziendale</t>
  </si>
  <si>
    <t>Imola</t>
  </si>
  <si>
    <t>Sala Server DEA - Ospedale Nuovo</t>
  </si>
  <si>
    <t>PACS Ospedale</t>
  </si>
  <si>
    <t>Castel S.Pietro</t>
  </si>
  <si>
    <t>Sala Server - Ospedale C.S. Pietro</t>
  </si>
  <si>
    <t>Osp. Bellaria Bologna</t>
  </si>
  <si>
    <t>Sala Server Pad. A</t>
  </si>
  <si>
    <t>Osp. Bentivoglio</t>
  </si>
  <si>
    <t>Sala Server</t>
  </si>
  <si>
    <t>AUSLFE</t>
  </si>
  <si>
    <t>OSPEDALE DI LAGOSANTO</t>
  </si>
  <si>
    <t>OSPEDALE DI CENTO</t>
  </si>
  <si>
    <t>OSPEDALE DI ARGENTA</t>
  </si>
  <si>
    <t>CASA DELLA SALUTE "CITTADELLA S. ROCCO" DI FERRARA</t>
  </si>
  <si>
    <t>AUSLIM</t>
  </si>
  <si>
    <t>AUSLBO</t>
  </si>
  <si>
    <t>OSPEDALE DI CONA</t>
  </si>
  <si>
    <t>Locale adibito a sala server</t>
  </si>
  <si>
    <t>AOUFE</t>
  </si>
  <si>
    <t>Note/Dettagli</t>
  </si>
  <si>
    <t>IOR</t>
  </si>
  <si>
    <t>ISTITUTO ORTOPEDICO RIZZOLI</t>
  </si>
  <si>
    <t>Sala server</t>
  </si>
  <si>
    <t>AOUBO</t>
  </si>
  <si>
    <t>Osp. S. orsola</t>
  </si>
  <si>
    <t>Osp. Budrio</t>
  </si>
  <si>
    <t>Bagheria</t>
  </si>
  <si>
    <t>Osp. San Giovanni in Persiceto</t>
  </si>
  <si>
    <t>Osp. Maggiore di Bologna</t>
  </si>
  <si>
    <t>Osp. Porretta</t>
  </si>
  <si>
    <t>Osp. Vergato</t>
  </si>
  <si>
    <t>Osp. Bazzano</t>
  </si>
  <si>
    <t>98GB RAM, Doppia Alimentazione, Doppia Rete, Storage RAID5, Cluster Server</t>
  </si>
  <si>
    <t>48GB RAM, Storage Interno</t>
  </si>
  <si>
    <t>Storage* minimo a lungo termine immagini (Tb)</t>
  </si>
  <si>
    <t>Storage* a lungo termine immagini Offerto</t>
  </si>
  <si>
    <t>* Si intende  storage  compresso con fattore 1:2 lossless</t>
  </si>
  <si>
    <t>Specifiche e Ridondanze minime</t>
  </si>
  <si>
    <t>AUSL DI BOLOGNA</t>
  </si>
  <si>
    <t>AO DI BOLOGNA</t>
  </si>
  <si>
    <t>AUSL DI FERRARA</t>
  </si>
  <si>
    <t>AO DI FERRARA</t>
  </si>
  <si>
    <t>AUSL DI IMOLA</t>
  </si>
  <si>
    <t>TOTALE</t>
  </si>
  <si>
    <t>Q.ta (in TB)*</t>
  </si>
  <si>
    <r>
      <t>SISTEMA  PACS PRINCIPALE</t>
    </r>
    <r>
      <rPr>
        <b/>
        <i/>
        <sz val="11"/>
        <color rgb="FFFF0000"/>
        <rFont val="Calibri"/>
        <family val="2"/>
        <scheme val="minor"/>
      </rPr>
      <t>:</t>
    </r>
    <r>
      <rPr>
        <b/>
        <i/>
        <sz val="11"/>
        <color theme="1"/>
        <rFont val="Calibri"/>
        <family val="2"/>
        <scheme val="minor"/>
      </rPr>
      <t xml:space="preserve"> STORAGE INIZIALE</t>
    </r>
  </si>
  <si>
    <r>
      <t>SISTEMA  PACS PRINCIPALE</t>
    </r>
    <r>
      <rPr>
        <b/>
        <i/>
        <sz val="11"/>
        <color rgb="FFFF0000"/>
        <rFont val="Calibri"/>
        <family val="2"/>
        <scheme val="minor"/>
      </rPr>
      <t>:</t>
    </r>
    <r>
      <rPr>
        <b/>
        <i/>
        <sz val="11"/>
        <color theme="1"/>
        <rFont val="Calibri"/>
        <family val="2"/>
        <scheme val="minor"/>
      </rPr>
      <t xml:space="preserve"> STORAGE INCREMENTO ANNUO</t>
    </r>
  </si>
  <si>
    <t>Q.ta (in TB) offerta**</t>
  </si>
  <si>
    <t>Q.ta (in TB) incremento annuo*</t>
  </si>
  <si>
    <t>Q.ta (in TB) offeto in incremento annuo**</t>
  </si>
  <si>
    <t>TIPOLOGIA STORAGE DI  MINIMA (LEPIDA)</t>
  </si>
  <si>
    <t>TIPOLOGIA STORAGE  (LEPIDA)</t>
  </si>
  <si>
    <t xml:space="preserve">“Storage base” </t>
  </si>
  <si>
    <t xml:space="preserve">“Storage Backup” </t>
  </si>
  <si>
    <t>SISTEMA  PACS DISTER RECOVERY: STORAGE INCREMENTO ANNUO</t>
  </si>
  <si>
    <t>SISTEMA  PACS DISTER RECOVERY: STORAGE INIZIALE</t>
  </si>
  <si>
    <t>* Si intende  storage  compresso con fattore 1:2 lossless e un incremento del 30% per almeno RAID 5. Con stima di capienza al 01/01/2019</t>
  </si>
  <si>
    <t>** uguale al precedente e diverso se fattore di compressione diverso lossless</t>
  </si>
  <si>
    <t xml:space="preserve">98GB Doppia Alimentazione, Doppia Rete, Storage RAID5 </t>
  </si>
  <si>
    <t>SISTEMA  RIS/ORDER FILLER DISTER RECOVERY: STORAGE</t>
  </si>
  <si>
    <t xml:space="preserve">“Storage High Performance” </t>
  </si>
  <si>
    <t>ID</t>
  </si>
  <si>
    <t>SISTEMA  RIS/ORDER FILLER PRINCIPALE: STORAGE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</si>
</sst>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3" borderId="2" xfId="0" applyFill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/>
    <xf numFmtId="164" fontId="0" fillId="0" borderId="0" xfId="1" applyFont="1"/>
    <xf numFmtId="0" fontId="0" fillId="3" borderId="3" xfId="0" applyFill="1" applyBorder="1" applyAlignment="1">
      <alignment horizontal="center" vertical="center"/>
    </xf>
    <xf numFmtId="0" fontId="0" fillId="3" borderId="3" xfId="0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5" fillId="3" borderId="2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/>
    </xf>
    <xf numFmtId="0" fontId="6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vertical="center" wrapText="1"/>
    </xf>
    <xf numFmtId="0" fontId="0" fillId="5" borderId="4" xfId="0" applyFill="1" applyBorder="1" applyAlignment="1" applyProtection="1">
      <alignment horizontal="center" vertical="center"/>
      <protection locked="0"/>
    </xf>
    <xf numFmtId="0" fontId="5" fillId="5" borderId="1" xfId="0" applyFont="1" applyFill="1" applyBorder="1" applyAlignment="1" applyProtection="1">
      <alignment horizontal="center" wrapText="1"/>
      <protection locked="0"/>
    </xf>
    <xf numFmtId="0" fontId="0" fillId="5" borderId="8" xfId="0" applyFill="1" applyBorder="1" applyAlignment="1" applyProtection="1">
      <alignment horizontal="center" vertical="center"/>
      <protection locked="0"/>
    </xf>
    <xf numFmtId="0" fontId="0" fillId="5" borderId="7" xfId="0" applyFill="1" applyBorder="1" applyAlignment="1" applyProtection="1">
      <alignment horizontal="center" vertical="center"/>
      <protection locked="0"/>
    </xf>
    <xf numFmtId="0" fontId="0" fillId="0" borderId="0" xfId="0" applyAlignment="1" applyProtection="1"/>
    <xf numFmtId="0" fontId="0" fillId="0" borderId="0" xfId="0" applyProtection="1"/>
    <xf numFmtId="164" fontId="0" fillId="0" borderId="0" xfId="1" applyFont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1" fillId="0" borderId="1" xfId="0" applyFont="1" applyBorder="1" applyAlignment="1" applyProtection="1">
      <alignment horizontal="center" wrapText="1"/>
    </xf>
    <xf numFmtId="0" fontId="1" fillId="0" borderId="1" xfId="0" applyFont="1" applyFill="1" applyBorder="1" applyAlignment="1" applyProtection="1">
      <alignment horizontal="center" wrapText="1"/>
    </xf>
    <xf numFmtId="0" fontId="5" fillId="0" borderId="1" xfId="0" applyFont="1" applyFill="1" applyBorder="1" applyAlignment="1" applyProtection="1">
      <alignment horizontal="center" wrapText="1"/>
    </xf>
    <xf numFmtId="1" fontId="5" fillId="0" borderId="1" xfId="0" applyNumberFormat="1" applyFont="1" applyFill="1" applyBorder="1" applyAlignment="1" applyProtection="1">
      <alignment horizontal="center" wrapText="1"/>
    </xf>
    <xf numFmtId="0" fontId="0" fillId="0" borderId="1" xfId="0" applyBorder="1" applyProtection="1"/>
    <xf numFmtId="0" fontId="6" fillId="0" borderId="4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1" fillId="0" borderId="1" xfId="0" applyFont="1" applyFill="1" applyBorder="1" applyProtection="1"/>
    <xf numFmtId="0" fontId="6" fillId="0" borderId="7" xfId="0" applyFont="1" applyBorder="1" applyAlignment="1" applyProtection="1">
      <alignment horizontal="center" vertical="center"/>
    </xf>
    <xf numFmtId="0" fontId="6" fillId="4" borderId="4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5" xfId="0" applyFont="1" applyFill="1" applyBorder="1" applyAlignment="1" applyProtection="1">
      <alignment horizontal="center" vertical="center" wrapText="1"/>
    </xf>
    <xf numFmtId="0" fontId="6" fillId="4" borderId="6" xfId="0" applyFont="1" applyFill="1" applyBorder="1" applyAlignment="1" applyProtection="1">
      <alignment horizontal="center" vertical="center" wrapText="1"/>
    </xf>
    <xf numFmtId="0" fontId="6" fillId="4" borderId="7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</cellXfs>
  <cellStyles count="4">
    <cellStyle name="Collegamento ipertestuale" xfId="2" builtinId="8" hidden="1"/>
    <cellStyle name="Collegamento ipertestuale visitato" xfId="3" builtinId="9" hidden="1"/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1"/>
  <sheetViews>
    <sheetView tabSelected="1" zoomScaleNormal="100" zoomScalePageLayoutView="80" workbookViewId="0"/>
  </sheetViews>
  <sheetFormatPr defaultColWidth="8.7265625" defaultRowHeight="14.5" x14ac:dyDescent="0.35"/>
  <cols>
    <col min="1" max="1" width="3.453125" style="1" bestFit="1" customWidth="1"/>
    <col min="2" max="2" width="9.1796875" style="1" bestFit="1" customWidth="1"/>
    <col min="3" max="3" width="17.7265625" style="1" bestFit="1" customWidth="1"/>
    <col min="4" max="4" width="38.453125" style="1" customWidth="1"/>
    <col min="5" max="5" width="35" style="1" bestFit="1" customWidth="1"/>
    <col min="6" max="6" width="24.7265625" style="1" customWidth="1"/>
    <col min="7" max="7" width="42.81640625" style="1" customWidth="1"/>
    <col min="8" max="10" width="30.7265625" style="1" customWidth="1"/>
    <col min="11" max="16384" width="8.7265625" style="1"/>
  </cols>
  <sheetData>
    <row r="1" spans="1:10" s="3" customFormat="1" ht="29" x14ac:dyDescent="0.35">
      <c r="A1" s="2" t="s">
        <v>66</v>
      </c>
      <c r="B1" s="2" t="s">
        <v>1</v>
      </c>
      <c r="C1" s="2" t="s">
        <v>0</v>
      </c>
      <c r="D1" s="2" t="s">
        <v>2</v>
      </c>
      <c r="E1" s="2" t="s">
        <v>3</v>
      </c>
      <c r="F1" s="2" t="s">
        <v>39</v>
      </c>
      <c r="G1" s="2" t="s">
        <v>42</v>
      </c>
      <c r="H1" s="2" t="s">
        <v>40</v>
      </c>
      <c r="I1" s="2" t="s">
        <v>42</v>
      </c>
      <c r="J1" s="2" t="s">
        <v>24</v>
      </c>
    </row>
    <row r="2" spans="1:10" ht="30" customHeight="1" x14ac:dyDescent="0.35">
      <c r="A2" s="5">
        <v>1</v>
      </c>
      <c r="B2" s="5" t="s">
        <v>19</v>
      </c>
      <c r="C2" s="18" t="s">
        <v>4</v>
      </c>
      <c r="D2" s="5" t="s">
        <v>5</v>
      </c>
      <c r="E2" s="5" t="s">
        <v>6</v>
      </c>
      <c r="F2" s="6">
        <v>40</v>
      </c>
      <c r="G2" s="21" t="s">
        <v>37</v>
      </c>
      <c r="H2" s="5"/>
      <c r="I2" s="5"/>
      <c r="J2" s="5"/>
    </row>
    <row r="3" spans="1:10" ht="30" customHeight="1" x14ac:dyDescent="0.35">
      <c r="A3" s="5">
        <v>2</v>
      </c>
      <c r="B3" s="4" t="s">
        <v>19</v>
      </c>
      <c r="C3" s="4" t="s">
        <v>7</v>
      </c>
      <c r="D3" s="4" t="s">
        <v>8</v>
      </c>
      <c r="E3" s="4" t="s">
        <v>9</v>
      </c>
      <c r="F3" s="6">
        <v>1</v>
      </c>
      <c r="G3" s="22" t="s">
        <v>38</v>
      </c>
      <c r="H3" s="5"/>
      <c r="I3" s="5"/>
      <c r="J3" s="5"/>
    </row>
    <row r="4" spans="1:10" ht="30" customHeight="1" x14ac:dyDescent="0.35">
      <c r="A4" s="5">
        <v>3</v>
      </c>
      <c r="B4" s="7" t="s">
        <v>14</v>
      </c>
      <c r="C4" s="19" t="s">
        <v>4</v>
      </c>
      <c r="D4" s="7" t="s">
        <v>21</v>
      </c>
      <c r="E4" s="7" t="s">
        <v>13</v>
      </c>
      <c r="F4" s="13">
        <v>130</v>
      </c>
      <c r="G4" s="23" t="s">
        <v>37</v>
      </c>
      <c r="H4" s="14"/>
      <c r="I4" s="5"/>
      <c r="J4" s="5"/>
    </row>
    <row r="5" spans="1:10" ht="30" customHeight="1" x14ac:dyDescent="0.35">
      <c r="A5" s="5">
        <v>4</v>
      </c>
      <c r="B5" s="7" t="s">
        <v>14</v>
      </c>
      <c r="C5" s="7" t="s">
        <v>7</v>
      </c>
      <c r="D5" s="7" t="s">
        <v>15</v>
      </c>
      <c r="E5" s="7" t="s">
        <v>22</v>
      </c>
      <c r="F5" s="13">
        <v>20</v>
      </c>
      <c r="G5" s="23" t="s">
        <v>63</v>
      </c>
      <c r="H5" s="14"/>
      <c r="I5" s="5"/>
      <c r="J5" s="5"/>
    </row>
    <row r="6" spans="1:10" ht="30" customHeight="1" x14ac:dyDescent="0.35">
      <c r="A6" s="5">
        <v>5</v>
      </c>
      <c r="B6" s="7" t="s">
        <v>14</v>
      </c>
      <c r="C6" s="7" t="s">
        <v>7</v>
      </c>
      <c r="D6" s="7" t="s">
        <v>16</v>
      </c>
      <c r="E6" s="7" t="s">
        <v>22</v>
      </c>
      <c r="F6" s="13">
        <v>8</v>
      </c>
      <c r="G6" s="23" t="s">
        <v>63</v>
      </c>
      <c r="H6" s="14"/>
      <c r="I6" s="5"/>
      <c r="J6" s="5"/>
    </row>
    <row r="7" spans="1:10" ht="30" customHeight="1" x14ac:dyDescent="0.35">
      <c r="A7" s="5">
        <v>6</v>
      </c>
      <c r="B7" s="7" t="s">
        <v>14</v>
      </c>
      <c r="C7" s="7" t="s">
        <v>7</v>
      </c>
      <c r="D7" s="7" t="s">
        <v>17</v>
      </c>
      <c r="E7" s="7" t="s">
        <v>22</v>
      </c>
      <c r="F7" s="13">
        <v>8</v>
      </c>
      <c r="G7" s="23" t="s">
        <v>63</v>
      </c>
      <c r="H7" s="14"/>
      <c r="I7" s="5"/>
      <c r="J7" s="5"/>
    </row>
    <row r="8" spans="1:10" ht="30" customHeight="1" x14ac:dyDescent="0.35">
      <c r="A8" s="5">
        <v>7</v>
      </c>
      <c r="B8" s="7" t="s">
        <v>14</v>
      </c>
      <c r="C8" s="7" t="s">
        <v>7</v>
      </c>
      <c r="D8" s="8" t="s">
        <v>18</v>
      </c>
      <c r="E8" s="7" t="s">
        <v>22</v>
      </c>
      <c r="F8" s="13">
        <v>6</v>
      </c>
      <c r="G8" s="23" t="s">
        <v>63</v>
      </c>
      <c r="H8" s="14"/>
      <c r="I8" s="5"/>
      <c r="J8" s="5"/>
    </row>
    <row r="9" spans="1:10" ht="30" customHeight="1" x14ac:dyDescent="0.35">
      <c r="A9" s="5">
        <v>8</v>
      </c>
      <c r="B9" s="15" t="s">
        <v>23</v>
      </c>
      <c r="C9" s="20" t="s">
        <v>4</v>
      </c>
      <c r="D9" s="15" t="s">
        <v>21</v>
      </c>
      <c r="E9" s="15" t="s">
        <v>13</v>
      </c>
      <c r="F9" s="16">
        <v>52</v>
      </c>
      <c r="G9" s="21" t="s">
        <v>37</v>
      </c>
      <c r="H9" s="14"/>
      <c r="I9" s="5"/>
      <c r="J9" s="5"/>
    </row>
    <row r="10" spans="1:10" ht="30" customHeight="1" x14ac:dyDescent="0.35">
      <c r="A10" s="5">
        <v>9</v>
      </c>
      <c r="B10" s="7" t="s">
        <v>25</v>
      </c>
      <c r="C10" s="20" t="s">
        <v>4</v>
      </c>
      <c r="D10" s="7" t="s">
        <v>26</v>
      </c>
      <c r="E10" s="7" t="s">
        <v>27</v>
      </c>
      <c r="F10" s="13">
        <v>30</v>
      </c>
      <c r="G10" s="21" t="s">
        <v>37</v>
      </c>
      <c r="H10" s="14"/>
      <c r="I10" s="5"/>
      <c r="J10" s="5"/>
    </row>
    <row r="11" spans="1:10" s="10" customFormat="1" ht="30" customHeight="1" x14ac:dyDescent="0.35">
      <c r="A11" s="5">
        <v>10</v>
      </c>
      <c r="B11" s="7" t="s">
        <v>25</v>
      </c>
      <c r="C11" s="7" t="s">
        <v>7</v>
      </c>
      <c r="D11" s="7" t="s">
        <v>31</v>
      </c>
      <c r="E11" s="7" t="s">
        <v>27</v>
      </c>
      <c r="F11" s="13">
        <v>1</v>
      </c>
      <c r="G11" s="22" t="s">
        <v>38</v>
      </c>
      <c r="H11" s="17"/>
      <c r="I11" s="9"/>
      <c r="J11" s="9"/>
    </row>
    <row r="12" spans="1:10" ht="30" customHeight="1" x14ac:dyDescent="0.35">
      <c r="A12" s="5">
        <v>11</v>
      </c>
      <c r="B12" s="7" t="s">
        <v>28</v>
      </c>
      <c r="C12" s="20" t="s">
        <v>4</v>
      </c>
      <c r="D12" s="7" t="s">
        <v>29</v>
      </c>
      <c r="E12" s="7" t="s">
        <v>13</v>
      </c>
      <c r="F12" s="13">
        <v>200</v>
      </c>
      <c r="G12" s="21" t="s">
        <v>37</v>
      </c>
      <c r="H12" s="14"/>
      <c r="I12" s="5"/>
      <c r="J12" s="5"/>
    </row>
    <row r="13" spans="1:10" ht="30" customHeight="1" x14ac:dyDescent="0.35">
      <c r="A13" s="5">
        <v>12</v>
      </c>
      <c r="B13" s="15" t="s">
        <v>20</v>
      </c>
      <c r="C13" s="20" t="s">
        <v>4</v>
      </c>
      <c r="D13" s="15" t="s">
        <v>10</v>
      </c>
      <c r="E13" s="15" t="s">
        <v>11</v>
      </c>
      <c r="F13" s="16">
        <v>275</v>
      </c>
      <c r="G13" s="24" t="s">
        <v>37</v>
      </c>
      <c r="H13" s="14"/>
      <c r="I13" s="5"/>
      <c r="J13" s="5"/>
    </row>
    <row r="14" spans="1:10" s="10" customFormat="1" ht="30" customHeight="1" x14ac:dyDescent="0.35">
      <c r="A14" s="5">
        <v>13</v>
      </c>
      <c r="B14" s="15" t="s">
        <v>20</v>
      </c>
      <c r="C14" s="15" t="s">
        <v>7</v>
      </c>
      <c r="D14" s="15" t="s">
        <v>12</v>
      </c>
      <c r="E14" s="15" t="s">
        <v>13</v>
      </c>
      <c r="F14" s="16">
        <v>3</v>
      </c>
      <c r="G14" s="23" t="s">
        <v>63</v>
      </c>
      <c r="H14" s="17"/>
      <c r="I14" s="9"/>
      <c r="J14" s="9"/>
    </row>
    <row r="15" spans="1:10" s="10" customFormat="1" ht="30" customHeight="1" x14ac:dyDescent="0.35">
      <c r="A15" s="5">
        <v>14</v>
      </c>
      <c r="B15" s="15" t="s">
        <v>20</v>
      </c>
      <c r="C15" s="15" t="s">
        <v>7</v>
      </c>
      <c r="D15" s="15" t="s">
        <v>30</v>
      </c>
      <c r="E15" s="15" t="s">
        <v>13</v>
      </c>
      <c r="F15" s="16">
        <v>3</v>
      </c>
      <c r="G15" s="23" t="s">
        <v>63</v>
      </c>
      <c r="H15" s="17"/>
      <c r="I15" s="9"/>
      <c r="J15" s="9"/>
    </row>
    <row r="16" spans="1:10" s="10" customFormat="1" ht="30" customHeight="1" x14ac:dyDescent="0.35">
      <c r="A16" s="5">
        <v>15</v>
      </c>
      <c r="B16" s="15" t="s">
        <v>20</v>
      </c>
      <c r="C16" s="15" t="s">
        <v>7</v>
      </c>
      <c r="D16" s="15" t="s">
        <v>32</v>
      </c>
      <c r="E16" s="15" t="s">
        <v>13</v>
      </c>
      <c r="F16" s="16">
        <v>3</v>
      </c>
      <c r="G16" s="23" t="s">
        <v>63</v>
      </c>
      <c r="H16" s="17"/>
      <c r="I16" s="9"/>
      <c r="J16" s="9"/>
    </row>
    <row r="17" spans="1:14" ht="30" customHeight="1" x14ac:dyDescent="0.35">
      <c r="A17" s="5">
        <v>16</v>
      </c>
      <c r="B17" s="15" t="s">
        <v>20</v>
      </c>
      <c r="C17" s="15" t="s">
        <v>7</v>
      </c>
      <c r="D17" s="15" t="s">
        <v>33</v>
      </c>
      <c r="E17" s="15" t="s">
        <v>13</v>
      </c>
      <c r="F17" s="16">
        <v>30</v>
      </c>
      <c r="G17" s="24" t="s">
        <v>37</v>
      </c>
      <c r="H17" s="14"/>
      <c r="I17" s="5"/>
      <c r="J17" s="5"/>
    </row>
    <row r="18" spans="1:14" s="10" customFormat="1" ht="30" customHeight="1" x14ac:dyDescent="0.35">
      <c r="A18" s="5">
        <v>17</v>
      </c>
      <c r="B18" s="15" t="s">
        <v>20</v>
      </c>
      <c r="C18" s="15" t="s">
        <v>7</v>
      </c>
      <c r="D18" s="15" t="s">
        <v>34</v>
      </c>
      <c r="E18" s="15" t="s">
        <v>13</v>
      </c>
      <c r="F18" s="16">
        <v>3</v>
      </c>
      <c r="G18" s="23" t="s">
        <v>63</v>
      </c>
      <c r="H18" s="17"/>
      <c r="I18" s="9"/>
      <c r="J18" s="9"/>
    </row>
    <row r="19" spans="1:14" s="10" customFormat="1" ht="30" customHeight="1" x14ac:dyDescent="0.35">
      <c r="A19" s="5">
        <v>18</v>
      </c>
      <c r="B19" s="15" t="s">
        <v>20</v>
      </c>
      <c r="C19" s="15" t="s">
        <v>7</v>
      </c>
      <c r="D19" s="15" t="s">
        <v>35</v>
      </c>
      <c r="E19" s="15" t="s">
        <v>13</v>
      </c>
      <c r="F19" s="16">
        <v>3</v>
      </c>
      <c r="G19" s="23" t="s">
        <v>63</v>
      </c>
      <c r="H19" s="17"/>
      <c r="I19" s="9"/>
      <c r="J19" s="9"/>
    </row>
    <row r="20" spans="1:14" s="10" customFormat="1" ht="30" customHeight="1" x14ac:dyDescent="0.35">
      <c r="A20" s="5">
        <v>19</v>
      </c>
      <c r="B20" s="15" t="s">
        <v>20</v>
      </c>
      <c r="C20" s="15" t="s">
        <v>7</v>
      </c>
      <c r="D20" s="15" t="s">
        <v>36</v>
      </c>
      <c r="E20" s="15" t="s">
        <v>13</v>
      </c>
      <c r="F20" s="16">
        <v>3</v>
      </c>
      <c r="G20" s="23" t="s">
        <v>63</v>
      </c>
      <c r="H20" s="17"/>
      <c r="I20" s="9"/>
      <c r="J20" s="9"/>
    </row>
    <row r="21" spans="1:14" customFormat="1" x14ac:dyDescent="0.35">
      <c r="A21" s="11" t="s">
        <v>41</v>
      </c>
      <c r="B21" s="1"/>
      <c r="C21" s="11"/>
      <c r="D21" s="11"/>
      <c r="E21" s="11"/>
      <c r="F21" s="11"/>
      <c r="G21" s="11"/>
      <c r="H21" s="11"/>
      <c r="I21" s="11"/>
      <c r="N21" s="12"/>
    </row>
  </sheetData>
  <sheetProtection algorithmName="SHA-512" hashValue="UPs4acbEqEOxC6VekVfK6fu9DE2lBPOVEHZ2iNiap3FttbOuuLJF2vljS06D7O5viM7nvx3NhPpnOrflCk/WiQ==" saltValue="hM4fqySXnNeagiR0QxxKZw==" spinCount="100000" sheet="1" objects="1" scenarios="1"/>
  <phoneticPr fontId="9" type="noConversion"/>
  <pageMargins left="0.51" right="0.51" top="0.71" bottom="0.35000000000000003" header="0.31" footer="0.31"/>
  <pageSetup paperSize="9" scale="51" orientation="landscape" r:id="rId1"/>
  <headerFooter>
    <oddHeader>&amp;C&amp;"Calibri,Normale"&amp;K000000RIS-PACS AVEC RER</oddHeader>
    <oddFooter>&amp;L&amp;"Calibri,Normale"&amp;K000000&amp;F&amp;C&amp;"Calibri,Normale"&amp;K000000&amp;A&amp;R&amp;"Calibri,Normale"&amp;K000000Pag. &amp;P di &amp;N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5"/>
  <sheetViews>
    <sheetView workbookViewId="0">
      <selection activeCell="C15" sqref="C15:C21"/>
    </sheetView>
  </sheetViews>
  <sheetFormatPr defaultColWidth="8.81640625" defaultRowHeight="14.5" x14ac:dyDescent="0.35"/>
  <cols>
    <col min="1" max="1" width="28.453125" style="30" bestFit="1" customWidth="1"/>
    <col min="2" max="7" width="20.7265625" style="30" customWidth="1"/>
    <col min="8" max="16384" width="8.81640625" style="30"/>
  </cols>
  <sheetData>
    <row r="1" spans="1:7" ht="30" customHeight="1" x14ac:dyDescent="0.35">
      <c r="A1" s="43" t="s">
        <v>1</v>
      </c>
      <c r="B1" s="44" t="s">
        <v>50</v>
      </c>
      <c r="C1" s="44"/>
      <c r="D1" s="44"/>
      <c r="E1" s="44"/>
      <c r="F1" s="45" t="s">
        <v>51</v>
      </c>
      <c r="G1" s="46"/>
    </row>
    <row r="2" spans="1:7" ht="30" customHeight="1" x14ac:dyDescent="0.35">
      <c r="A2" s="47"/>
      <c r="B2" s="48" t="s">
        <v>55</v>
      </c>
      <c r="C2" s="48" t="s">
        <v>56</v>
      </c>
      <c r="D2" s="48" t="s">
        <v>49</v>
      </c>
      <c r="E2" s="48" t="s">
        <v>52</v>
      </c>
      <c r="F2" s="48" t="s">
        <v>53</v>
      </c>
      <c r="G2" s="48" t="s">
        <v>54</v>
      </c>
    </row>
    <row r="3" spans="1:7" x14ac:dyDescent="0.35">
      <c r="A3" s="38" t="s">
        <v>43</v>
      </c>
      <c r="B3" s="39" t="s">
        <v>57</v>
      </c>
      <c r="C3" s="25"/>
      <c r="D3" s="37">
        <v>275</v>
      </c>
      <c r="E3" s="26"/>
      <c r="F3" s="36">
        <v>28</v>
      </c>
      <c r="G3" s="26"/>
    </row>
    <row r="4" spans="1:7" x14ac:dyDescent="0.35">
      <c r="A4" s="38" t="s">
        <v>44</v>
      </c>
      <c r="B4" s="40"/>
      <c r="C4" s="27"/>
      <c r="D4" s="37">
        <v>200</v>
      </c>
      <c r="E4" s="26"/>
      <c r="F4" s="36">
        <v>20</v>
      </c>
      <c r="G4" s="26"/>
    </row>
    <row r="5" spans="1:7" x14ac:dyDescent="0.35">
      <c r="A5" s="38" t="s">
        <v>26</v>
      </c>
      <c r="B5" s="40"/>
      <c r="C5" s="27"/>
      <c r="D5" s="37">
        <f>30</f>
        <v>30</v>
      </c>
      <c r="E5" s="26"/>
      <c r="F5" s="36">
        <v>4</v>
      </c>
      <c r="G5" s="26"/>
    </row>
    <row r="6" spans="1:7" x14ac:dyDescent="0.35">
      <c r="A6" s="38" t="s">
        <v>45</v>
      </c>
      <c r="B6" s="40"/>
      <c r="C6" s="27"/>
      <c r="D6" s="37">
        <v>130</v>
      </c>
      <c r="E6" s="26"/>
      <c r="F6" s="36">
        <v>10</v>
      </c>
      <c r="G6" s="26"/>
    </row>
    <row r="7" spans="1:7" x14ac:dyDescent="0.35">
      <c r="A7" s="38" t="s">
        <v>46</v>
      </c>
      <c r="B7" s="40"/>
      <c r="C7" s="27"/>
      <c r="D7" s="37">
        <v>52</v>
      </c>
      <c r="E7" s="26"/>
      <c r="F7" s="36">
        <v>7</v>
      </c>
      <c r="G7" s="26"/>
    </row>
    <row r="8" spans="1:7" x14ac:dyDescent="0.35">
      <c r="A8" s="38" t="s">
        <v>47</v>
      </c>
      <c r="B8" s="40"/>
      <c r="C8" s="27"/>
      <c r="D8" s="36">
        <v>39</v>
      </c>
      <c r="E8" s="26"/>
      <c r="F8" s="35">
        <v>5</v>
      </c>
      <c r="G8" s="26"/>
    </row>
    <row r="9" spans="1:7" x14ac:dyDescent="0.35">
      <c r="A9" s="41" t="s">
        <v>48</v>
      </c>
      <c r="B9" s="42"/>
      <c r="C9" s="28"/>
      <c r="D9" s="34">
        <f>SUM(D3:D8)</f>
        <v>726</v>
      </c>
      <c r="E9" s="34">
        <f>SUM(E3:E8)</f>
        <v>0</v>
      </c>
      <c r="F9" s="34">
        <f>SUM(F3:F8)</f>
        <v>74</v>
      </c>
      <c r="G9" s="34">
        <f>SUM(G3:G8)</f>
        <v>0</v>
      </c>
    </row>
    <row r="13" spans="1:7" ht="30" customHeight="1" x14ac:dyDescent="0.35">
      <c r="A13" s="43" t="s">
        <v>1</v>
      </c>
      <c r="B13" s="44" t="s">
        <v>60</v>
      </c>
      <c r="C13" s="44"/>
      <c r="D13" s="44"/>
      <c r="E13" s="44"/>
      <c r="F13" s="45" t="s">
        <v>59</v>
      </c>
      <c r="G13" s="46"/>
    </row>
    <row r="14" spans="1:7" ht="30" customHeight="1" x14ac:dyDescent="0.35">
      <c r="A14" s="47"/>
      <c r="B14" s="48" t="s">
        <v>55</v>
      </c>
      <c r="C14" s="48" t="s">
        <v>56</v>
      </c>
      <c r="D14" s="48" t="s">
        <v>49</v>
      </c>
      <c r="E14" s="48" t="s">
        <v>52</v>
      </c>
      <c r="F14" s="48" t="s">
        <v>53</v>
      </c>
      <c r="G14" s="48" t="s">
        <v>54</v>
      </c>
    </row>
    <row r="15" spans="1:7" x14ac:dyDescent="0.35">
      <c r="A15" s="38" t="s">
        <v>43</v>
      </c>
      <c r="B15" s="39" t="s">
        <v>58</v>
      </c>
      <c r="C15" s="25"/>
      <c r="D15" s="37">
        <v>275</v>
      </c>
      <c r="E15" s="26"/>
      <c r="F15" s="36">
        <v>28</v>
      </c>
      <c r="G15" s="26"/>
    </row>
    <row r="16" spans="1:7" x14ac:dyDescent="0.35">
      <c r="A16" s="38" t="s">
        <v>44</v>
      </c>
      <c r="B16" s="40"/>
      <c r="C16" s="27"/>
      <c r="D16" s="37">
        <v>200</v>
      </c>
      <c r="E16" s="26"/>
      <c r="F16" s="36">
        <v>20</v>
      </c>
      <c r="G16" s="26"/>
    </row>
    <row r="17" spans="1:13" x14ac:dyDescent="0.35">
      <c r="A17" s="38" t="s">
        <v>26</v>
      </c>
      <c r="B17" s="40"/>
      <c r="C17" s="27"/>
      <c r="D17" s="37">
        <f>30</f>
        <v>30</v>
      </c>
      <c r="E17" s="26"/>
      <c r="F17" s="36">
        <v>4</v>
      </c>
      <c r="G17" s="26"/>
    </row>
    <row r="18" spans="1:13" x14ac:dyDescent="0.35">
      <c r="A18" s="38" t="s">
        <v>45</v>
      </c>
      <c r="B18" s="40"/>
      <c r="C18" s="27"/>
      <c r="D18" s="37">
        <v>130</v>
      </c>
      <c r="E18" s="26"/>
      <c r="F18" s="36">
        <v>10</v>
      </c>
      <c r="G18" s="26"/>
    </row>
    <row r="19" spans="1:13" x14ac:dyDescent="0.35">
      <c r="A19" s="38" t="s">
        <v>46</v>
      </c>
      <c r="B19" s="40"/>
      <c r="C19" s="27"/>
      <c r="D19" s="37">
        <v>52</v>
      </c>
      <c r="E19" s="26"/>
      <c r="F19" s="36">
        <v>7</v>
      </c>
      <c r="G19" s="26"/>
    </row>
    <row r="20" spans="1:13" x14ac:dyDescent="0.35">
      <c r="A20" s="38" t="s">
        <v>47</v>
      </c>
      <c r="B20" s="40"/>
      <c r="C20" s="27"/>
      <c r="D20" s="36">
        <v>39</v>
      </c>
      <c r="E20" s="26"/>
      <c r="F20" s="35">
        <v>5</v>
      </c>
      <c r="G20" s="26"/>
    </row>
    <row r="21" spans="1:13" x14ac:dyDescent="0.35">
      <c r="A21" s="41" t="s">
        <v>48</v>
      </c>
      <c r="B21" s="42"/>
      <c r="C21" s="28"/>
      <c r="D21" s="34">
        <f>SUM(D15:D20)</f>
        <v>726</v>
      </c>
      <c r="E21" s="34">
        <f>SUM(E15:E20)</f>
        <v>0</v>
      </c>
      <c r="F21" s="34">
        <f>SUM(F15:F20)</f>
        <v>74</v>
      </c>
      <c r="G21" s="34">
        <f>SUM(G15:G20)</f>
        <v>0</v>
      </c>
    </row>
    <row r="24" spans="1:13" x14ac:dyDescent="0.35">
      <c r="A24" s="29" t="s">
        <v>61</v>
      </c>
      <c r="B24" s="29"/>
      <c r="C24" s="29"/>
      <c r="D24" s="29"/>
      <c r="E24" s="29"/>
      <c r="F24" s="29"/>
      <c r="G24" s="29"/>
      <c r="H24" s="29"/>
      <c r="M24" s="31"/>
    </row>
    <row r="25" spans="1:13" x14ac:dyDescent="0.35">
      <c r="A25" s="32" t="s">
        <v>62</v>
      </c>
      <c r="B25" s="32"/>
      <c r="C25" s="32"/>
      <c r="D25" s="32"/>
      <c r="E25" s="32"/>
      <c r="F25" s="32"/>
      <c r="G25" s="32"/>
      <c r="H25" s="33"/>
      <c r="M25" s="31"/>
    </row>
  </sheetData>
  <sheetProtection algorithmName="SHA-512" hashValue="ZIPhGwBNBuQXfCduQqMpln90JQD98i0a6MAXPoP1B5IThUz/BdEWJZT1ji7rvbigEi4CKztr/O5lrEbx0VzCUA==" saltValue="NCH6FgiEENgt9Dkvkm/FYw==" spinCount="100000" sheet="1" objects="1" scenarios="1"/>
  <mergeCells count="11">
    <mergeCell ref="A1:A2"/>
    <mergeCell ref="F1:G1"/>
    <mergeCell ref="B1:E1"/>
    <mergeCell ref="A25:G25"/>
    <mergeCell ref="C3:C9"/>
    <mergeCell ref="B3:B9"/>
    <mergeCell ref="A13:A14"/>
    <mergeCell ref="B13:E13"/>
    <mergeCell ref="F13:G13"/>
    <mergeCell ref="B15:B21"/>
    <mergeCell ref="C15:C21"/>
  </mergeCells>
  <phoneticPr fontId="9" type="noConversion"/>
  <pageMargins left="0.70000000000000007" right="0.70000000000000007" top="0.75000000000000011" bottom="0.75000000000000011" header="0.30000000000000004" footer="0.30000000000000004"/>
  <pageSetup paperSize="9" scale="75" orientation="landscape" r:id="rId1"/>
  <headerFooter>
    <oddHeader>&amp;C&amp;"Calibri,Normale"&amp;K000000RIS-PACS AVEC RER</oddHeader>
    <oddFooter>&amp;L&amp;"Calibri,Normale"&amp;K000000&amp;F&amp;C&amp;"Calibri,Normale"&amp;K000000&amp;A&amp;R&amp;"Calibri,Normale"&amp;K000000Pag. &amp;P di &amp;N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5"/>
  <sheetViews>
    <sheetView workbookViewId="0">
      <selection sqref="A1:A2"/>
    </sheetView>
  </sheetViews>
  <sheetFormatPr defaultColWidth="8.81640625" defaultRowHeight="14.5" x14ac:dyDescent="0.35"/>
  <cols>
    <col min="1" max="1" width="28.453125" style="30" bestFit="1" customWidth="1"/>
    <col min="2" max="5" width="20.7265625" style="30" customWidth="1"/>
    <col min="6" max="16384" width="8.81640625" style="30"/>
  </cols>
  <sheetData>
    <row r="1" spans="1:5" ht="30" customHeight="1" x14ac:dyDescent="0.35">
      <c r="A1" s="43" t="s">
        <v>1</v>
      </c>
      <c r="B1" s="44" t="s">
        <v>67</v>
      </c>
      <c r="C1" s="44"/>
      <c r="D1" s="44"/>
      <c r="E1" s="44"/>
    </row>
    <row r="2" spans="1:5" ht="30" customHeight="1" x14ac:dyDescent="0.35">
      <c r="A2" s="47"/>
      <c r="B2" s="48" t="s">
        <v>55</v>
      </c>
      <c r="C2" s="48" t="s">
        <v>56</v>
      </c>
      <c r="D2" s="48" t="s">
        <v>49</v>
      </c>
      <c r="E2" s="48" t="s">
        <v>52</v>
      </c>
    </row>
    <row r="3" spans="1:5" x14ac:dyDescent="0.35">
      <c r="A3" s="38" t="s">
        <v>43</v>
      </c>
      <c r="B3" s="50" t="s">
        <v>65</v>
      </c>
      <c r="C3" s="25"/>
      <c r="D3" s="49">
        <v>5.9</v>
      </c>
      <c r="E3" s="26"/>
    </row>
    <row r="4" spans="1:5" x14ac:dyDescent="0.35">
      <c r="A4" s="38" t="s">
        <v>44</v>
      </c>
      <c r="B4" s="51"/>
      <c r="C4" s="27"/>
      <c r="D4" s="49">
        <v>4.7</v>
      </c>
      <c r="E4" s="26"/>
    </row>
    <row r="5" spans="1:5" x14ac:dyDescent="0.35">
      <c r="A5" s="38" t="s">
        <v>26</v>
      </c>
      <c r="B5" s="51"/>
      <c r="C5" s="27"/>
      <c r="D5" s="49">
        <v>1.2</v>
      </c>
      <c r="E5" s="26"/>
    </row>
    <row r="6" spans="1:5" x14ac:dyDescent="0.35">
      <c r="A6" s="38" t="s">
        <v>45</v>
      </c>
      <c r="B6" s="51"/>
      <c r="C6" s="27"/>
      <c r="D6" s="49">
        <v>3.5</v>
      </c>
      <c r="E6" s="26"/>
    </row>
    <row r="7" spans="1:5" x14ac:dyDescent="0.35">
      <c r="A7" s="38" t="s">
        <v>46</v>
      </c>
      <c r="B7" s="51"/>
      <c r="C7" s="27"/>
      <c r="D7" s="49">
        <v>3.5</v>
      </c>
      <c r="E7" s="26"/>
    </row>
    <row r="8" spans="1:5" x14ac:dyDescent="0.35">
      <c r="A8" s="38" t="s">
        <v>47</v>
      </c>
      <c r="B8" s="51"/>
      <c r="C8" s="27"/>
      <c r="D8" s="49">
        <v>1.2</v>
      </c>
      <c r="E8" s="26"/>
    </row>
    <row r="9" spans="1:5" x14ac:dyDescent="0.35">
      <c r="A9" s="41" t="s">
        <v>48</v>
      </c>
      <c r="B9" s="52"/>
      <c r="C9" s="28"/>
      <c r="D9" s="34">
        <f>SUM(D3:D8)</f>
        <v>20</v>
      </c>
      <c r="E9" s="34">
        <f>SUM(E3:E8)</f>
        <v>0</v>
      </c>
    </row>
    <row r="13" spans="1:5" ht="30" customHeight="1" x14ac:dyDescent="0.35">
      <c r="A13" s="43" t="s">
        <v>1</v>
      </c>
      <c r="B13" s="44" t="s">
        <v>64</v>
      </c>
      <c r="C13" s="44"/>
      <c r="D13" s="44"/>
      <c r="E13" s="44"/>
    </row>
    <row r="14" spans="1:5" ht="30" customHeight="1" x14ac:dyDescent="0.35">
      <c r="A14" s="47"/>
      <c r="B14" s="48" t="s">
        <v>55</v>
      </c>
      <c r="C14" s="48" t="s">
        <v>56</v>
      </c>
      <c r="D14" s="48" t="s">
        <v>49</v>
      </c>
      <c r="E14" s="48" t="s">
        <v>52</v>
      </c>
    </row>
    <row r="15" spans="1:5" x14ac:dyDescent="0.35">
      <c r="A15" s="38" t="s">
        <v>43</v>
      </c>
      <c r="B15" s="50" t="s">
        <v>65</v>
      </c>
      <c r="C15" s="25"/>
      <c r="D15" s="49">
        <v>5.9</v>
      </c>
      <c r="E15" s="26"/>
    </row>
    <row r="16" spans="1:5" x14ac:dyDescent="0.35">
      <c r="A16" s="38" t="s">
        <v>44</v>
      </c>
      <c r="B16" s="51"/>
      <c r="C16" s="27"/>
      <c r="D16" s="49">
        <v>4.7</v>
      </c>
      <c r="E16" s="26"/>
    </row>
    <row r="17" spans="1:10" x14ac:dyDescent="0.35">
      <c r="A17" s="38" t="s">
        <v>26</v>
      </c>
      <c r="B17" s="51"/>
      <c r="C17" s="27"/>
      <c r="D17" s="49">
        <v>1.2</v>
      </c>
      <c r="E17" s="26"/>
    </row>
    <row r="18" spans="1:10" x14ac:dyDescent="0.35">
      <c r="A18" s="38" t="s">
        <v>45</v>
      </c>
      <c r="B18" s="51"/>
      <c r="C18" s="27"/>
      <c r="D18" s="49">
        <v>3.5</v>
      </c>
      <c r="E18" s="26"/>
    </row>
    <row r="19" spans="1:10" x14ac:dyDescent="0.35">
      <c r="A19" s="38" t="s">
        <v>46</v>
      </c>
      <c r="B19" s="51"/>
      <c r="C19" s="27"/>
      <c r="D19" s="49">
        <v>3.5</v>
      </c>
      <c r="E19" s="26"/>
    </row>
    <row r="20" spans="1:10" x14ac:dyDescent="0.35">
      <c r="A20" s="38" t="s">
        <v>47</v>
      </c>
      <c r="B20" s="51"/>
      <c r="C20" s="27"/>
      <c r="D20" s="49">
        <v>1.2</v>
      </c>
      <c r="E20" s="26"/>
    </row>
    <row r="21" spans="1:10" x14ac:dyDescent="0.35">
      <c r="A21" s="41" t="s">
        <v>48</v>
      </c>
      <c r="B21" s="52"/>
      <c r="C21" s="28"/>
      <c r="D21" s="34">
        <f>SUM(D15:D20)</f>
        <v>20</v>
      </c>
      <c r="E21" s="34">
        <f>SUM(E15:E20)</f>
        <v>0</v>
      </c>
    </row>
    <row r="24" spans="1:10" x14ac:dyDescent="0.35">
      <c r="A24" s="29"/>
      <c r="B24" s="29"/>
      <c r="C24" s="29"/>
      <c r="D24" s="29"/>
      <c r="E24" s="29"/>
      <c r="F24" s="29"/>
      <c r="J24" s="31"/>
    </row>
    <row r="25" spans="1:10" x14ac:dyDescent="0.35">
      <c r="A25" s="32"/>
      <c r="B25" s="32"/>
      <c r="C25" s="32"/>
      <c r="D25" s="32"/>
      <c r="E25" s="32"/>
      <c r="F25" s="33"/>
      <c r="J25" s="31"/>
    </row>
  </sheetData>
  <sheetProtection algorithmName="SHA-512" hashValue="bBn1tIwt8lTxDmtpkrE39qQn11AqvxEsIqq/PX4DV/4TqOtuO3bptzJSPyJG/55sGAO2tTm43prH6ccnTmr/Dg==" saltValue="7F8bT0VGPCc7S5UCRDY2Cw==" spinCount="100000" sheet="1" objects="1" scenarios="1"/>
  <mergeCells count="9">
    <mergeCell ref="B15:B21"/>
    <mergeCell ref="C15:C21"/>
    <mergeCell ref="A25:E25"/>
    <mergeCell ref="A1:A2"/>
    <mergeCell ref="B1:E1"/>
    <mergeCell ref="B3:B9"/>
    <mergeCell ref="C3:C9"/>
    <mergeCell ref="A13:A14"/>
    <mergeCell ref="B13:E13"/>
  </mergeCells>
  <phoneticPr fontId="9" type="noConversion"/>
  <pageMargins left="0.70000000000000007" right="0.70000000000000007" top="0.75000000000000011" bottom="0.75000000000000011" header="0.30000000000000004" footer="0.30000000000000004"/>
  <pageSetup paperSize="9" scale="95" orientation="landscape" r:id="rId1"/>
  <headerFooter>
    <oddHeader>&amp;C&amp;"Calibri,Normale"&amp;K000000RIS-PACS AVEC RER</oddHeader>
    <oddFooter>&amp;L&amp;"Calibri,Normale"&amp;K000000&amp;F&amp;C&amp;"Calibri,Normale"&amp;K000000&amp;A&amp;R&amp;"Calibri,Normale"&amp;K000000Pag. &amp;P di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REQUISITI MINIMI SERVER PACS AZ</vt:lpstr>
      <vt:lpstr>STORAGE LEPIDA PACS</vt:lpstr>
      <vt:lpstr>STORAGE LEPIDA RIS</vt:lpstr>
      <vt:lpstr>'REQUISITI MINIMI SERVER PACS AZ'!Area_stampa</vt:lpstr>
      <vt:lpstr>'REQUISITI MINIMI SERVER PACS AZ'!Titoli_stampa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Orsoni</dc:creator>
  <cp:lastModifiedBy>Miranda</cp:lastModifiedBy>
  <cp:lastPrinted>2018-04-12T17:29:35Z</cp:lastPrinted>
  <dcterms:created xsi:type="dcterms:W3CDTF">2017-02-24T15:07:15Z</dcterms:created>
  <dcterms:modified xsi:type="dcterms:W3CDTF">2018-04-12T17:30:08Z</dcterms:modified>
</cp:coreProperties>
</file>