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535"/>
  </bookViews>
  <sheets>
    <sheet name="Sheet1" sheetId="1" r:id="rId1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4" s="1"/>
  <c r="A66" s="1"/>
  <c r="A67" s="1"/>
  <c r="A68" s="1"/>
  <c r="A69" s="1"/>
  <c r="A70" s="1"/>
</calcChain>
</file>

<file path=xl/sharedStrings.xml><?xml version="1.0" encoding="utf-8"?>
<sst xmlns="http://schemas.openxmlformats.org/spreadsheetml/2006/main" count="224" uniqueCount="163">
  <si>
    <t>m²</t>
  </si>
  <si>
    <t>1.B.A1.20.B</t>
  </si>
  <si>
    <t>m</t>
  </si>
  <si>
    <t>a corpo</t>
  </si>
  <si>
    <t>1.B.F1.8</t>
  </si>
  <si>
    <t>1.B.G4.2.A</t>
  </si>
  <si>
    <t>%</t>
  </si>
  <si>
    <t>U.M.</t>
  </si>
  <si>
    <t>PARTE PRIMA - RISERVATA ALLA STAZIONE APPALTANTE</t>
  </si>
  <si>
    <t>PARTE SECONDA - RISERVATA ALLA DITTA CONCORRENTE</t>
  </si>
  <si>
    <t>ARTICOLO</t>
  </si>
  <si>
    <t>DESCRIZIONE DELLA VOCE</t>
  </si>
  <si>
    <t>QUANTITA' di progetto</t>
  </si>
  <si>
    <t>QUANTITA' modificata</t>
  </si>
  <si>
    <t>PREZZO in cifre</t>
  </si>
  <si>
    <t>PREZZO in lettere</t>
  </si>
  <si>
    <t>N.</t>
  </si>
  <si>
    <t>CODICE</t>
  </si>
  <si>
    <t>IMPORTO</t>
  </si>
  <si>
    <t>D1.04.10.100.30</t>
  </si>
  <si>
    <t>D1.06.55.35.10</t>
  </si>
  <si>
    <t>IMPORTO (in cifre)</t>
  </si>
  <si>
    <t>IMPORTO (in lettere)</t>
  </si>
  <si>
    <t>A) PREZZO COMPLESSIVO OFFERTA AL NETTO ONERI SICUREZZA</t>
  </si>
  <si>
    <t xml:space="preserve"> </t>
  </si>
  <si>
    <t>Pari ad un ribasso percentuale come ottenuto dalla formula seguente:</t>
  </si>
  <si>
    <t>Importo lavori a base gara - importo offerta</t>
  </si>
  <si>
    <t>100 x ----------------------------------------------------------------------</t>
  </si>
  <si>
    <t>Importo lavori a base gara.</t>
  </si>
  <si>
    <t>Il calcolo viene effettuato al netto degli oneri della sicurezza.</t>
  </si>
  <si>
    <t>B) ONERI DELLA SICUREZZA</t>
  </si>
  <si>
    <t>IMPORTO DI CONTRATTO (A+B)</t>
  </si>
  <si>
    <t>PROGETTO IMPIANTI MECCANICI</t>
  </si>
  <si>
    <t>cadauno</t>
  </si>
  <si>
    <t>1.B.A1.23.B</t>
  </si>
  <si>
    <t>Rimozione con mezzi meccanici ed a mano di pavimentazioni</t>
  </si>
  <si>
    <t>m2</t>
  </si>
  <si>
    <t>1.B.A1.32.E</t>
  </si>
  <si>
    <t>Smontaggio e rimozione di lattonerie in qualsiasi materiale</t>
  </si>
  <si>
    <t>1.B.D4.1</t>
  </si>
  <si>
    <t>Fornitura e posa in opera di tetto freddo pedonabile</t>
  </si>
  <si>
    <t>1.B.E1.10.B</t>
  </si>
  <si>
    <t>Fornitura e posa in opera di terminali per pluviali</t>
  </si>
  <si>
    <t>1.B.E1.2C</t>
  </si>
  <si>
    <t>Fornitura e posa in opera di canali di gronda, mantovane</t>
  </si>
  <si>
    <t>1.B.E1.6.D</t>
  </si>
  <si>
    <t>1.B.E3.3.B</t>
  </si>
  <si>
    <t>Massetto di protezione delle coibentazioni</t>
  </si>
  <si>
    <t>1.B.F1.10</t>
  </si>
  <si>
    <t>Revisione completa di intonaci esterni</t>
  </si>
  <si>
    <t>Formazione di intonaco premiscelato per esterni</t>
  </si>
  <si>
    <t>1.B.G2.7.D</t>
  </si>
  <si>
    <t>Fornitura e posa in opera di piastrelle di gres antigelivo</t>
  </si>
  <si>
    <t>Fornitura e posa in opera di zoccolino battiscopa</t>
  </si>
  <si>
    <t>1.B.G6.22</t>
  </si>
  <si>
    <t>Verniciatura di infissi, piastre radianti, ventil convettori</t>
  </si>
  <si>
    <t>1.B.G6.30</t>
  </si>
  <si>
    <t>Pulizia pietre naturali ed artificiale</t>
  </si>
  <si>
    <t>1.B.G6.33</t>
  </si>
  <si>
    <t>Verniciatura di tubi pluviali e di terminali in ghisa</t>
  </si>
  <si>
    <t>1.B.G6.34</t>
  </si>
  <si>
    <t>Verniciatura di canali di gronda, converse, bandinelle</t>
  </si>
  <si>
    <t>1.B.G6.36.B</t>
  </si>
  <si>
    <t>Tinteggiatura con idropittura al quarzo tipo liscio</t>
  </si>
  <si>
    <t>1.B.G6.39</t>
  </si>
  <si>
    <t>Prodotto antiscritta per trattamenti preventivi antiscrita</t>
  </si>
  <si>
    <t>1.B.H1.11</t>
  </si>
  <si>
    <t>Revisione completa di infissi in legno di qualsiasi tipo</t>
  </si>
  <si>
    <t>1.B.H2.28</t>
  </si>
  <si>
    <t>Fornitura e posa in opera di porta in ferro</t>
  </si>
  <si>
    <t>1.B.H2.31</t>
  </si>
  <si>
    <t>Riparazione di serramenti in alluminio</t>
  </si>
  <si>
    <t>1C.01.060.0070.a</t>
  </si>
  <si>
    <t>Disfacimento di manto impermeabile</t>
  </si>
  <si>
    <t>1C.06.730.0010</t>
  </si>
  <si>
    <t>Risanamento delle murature con barriera chimica</t>
  </si>
  <si>
    <t>m x cm</t>
  </si>
  <si>
    <t>1C.24.050.0020</t>
  </si>
  <si>
    <t>Pulizia di superfici esterne verticali ed orizzontali, intonacate e/o lapidee, mediante idrolavaggio</t>
  </si>
  <si>
    <t>1C.24.100.0020.f</t>
  </si>
  <si>
    <t>Trattamento di superfici, prima di eseguire rasature, stuccature o pitturazioni</t>
  </si>
  <si>
    <t>1C.24.300.0030</t>
  </si>
  <si>
    <t>Rimozione di formazioni superficiali di ruggine con spazzole e tela smeriglio (brossatura)</t>
  </si>
  <si>
    <t>1C.25.100.0150.a</t>
  </si>
  <si>
    <t>Impregnazione per il preconsolidamento di superfici interessate da diffusa polverizzazione</t>
  </si>
  <si>
    <t>1C.25.100.0230.c</t>
  </si>
  <si>
    <t>Consolidamento di manufatti in presenza di fenomeni diffusi di polverizzazione</t>
  </si>
  <si>
    <t>1C.27.050.0100.a</t>
  </si>
  <si>
    <t xml:space="preserve">Conferimento a discarica autorizzata per lo smaltimento </t>
  </si>
  <si>
    <t>t</t>
  </si>
  <si>
    <t>OC.01</t>
  </si>
  <si>
    <t>Restauro di cornicioni - tipo1 - con decorazioni e merlatura inferiore</t>
  </si>
  <si>
    <t>OC.02</t>
  </si>
  <si>
    <t>Restauro di cornicioni - tipo2 - con decorazioni semplici</t>
  </si>
  <si>
    <t>OC.03</t>
  </si>
  <si>
    <t>Restauro scritta "CENTRO TRAUMATOLOGICO I.N.A.I.L"</t>
  </si>
  <si>
    <t>OC.04</t>
  </si>
  <si>
    <t>Restauro cornici finestre</t>
  </si>
  <si>
    <t>OC.05</t>
  </si>
  <si>
    <t>Restauro elementi aggettanti architavi finestre</t>
  </si>
  <si>
    <t>OC.06</t>
  </si>
  <si>
    <t>Restauro timpani in sommità aperture</t>
  </si>
  <si>
    <t>OC.07</t>
  </si>
  <si>
    <t>Restauro parapetto balconi con colonnine</t>
  </si>
  <si>
    <t>OC.08</t>
  </si>
  <si>
    <t>Restauro parapetto balconi con semi-colonnine</t>
  </si>
  <si>
    <t>OC.09</t>
  </si>
  <si>
    <t>Restauro pensilina</t>
  </si>
  <si>
    <t>OC.10</t>
  </si>
  <si>
    <t>Fornitura e posa in opera di tende a rullo filtranti</t>
  </si>
  <si>
    <t>OC.11</t>
  </si>
  <si>
    <t>Restauro elemento porta bandiera</t>
  </si>
  <si>
    <t>OC.12</t>
  </si>
  <si>
    <t>Rimozione elementi esterni quali cerniere e ferma-scuri</t>
  </si>
  <si>
    <t>OC.13</t>
  </si>
  <si>
    <t>Sovraprezzo alla voce 1.B.F1.8 per la formazione di intonaco</t>
  </si>
  <si>
    <t>OC.14</t>
  </si>
  <si>
    <t>Sovrapprezzo alla voce 1.B.G6.36.B per tinteggiatura con processo a calce</t>
  </si>
  <si>
    <t>OC.15</t>
  </si>
  <si>
    <t>Finestre o porte-finestre, in legno Douglas</t>
  </si>
  <si>
    <t>OC.16</t>
  </si>
  <si>
    <t xml:space="preserve">Serramento in ferro per porte interne ed esterne </t>
  </si>
  <si>
    <t>OC.17</t>
  </si>
  <si>
    <t>Rimozione di tende alla veneziana</t>
  </si>
  <si>
    <t>IMPIANTI ELETTRICI E SPECIALI</t>
  </si>
  <si>
    <t>F.P.O. punto luce singolo (a vista)</t>
  </si>
  <si>
    <t>n.</t>
  </si>
  <si>
    <t>D1.05.10.60.20</t>
  </si>
  <si>
    <t>F.P.O. TUBO IN PVC RIGIDO MARCHIATO, PESANTE IP65 - fi 32mm</t>
  </si>
  <si>
    <t>ml</t>
  </si>
  <si>
    <t>D1.05.10.70.15</t>
  </si>
  <si>
    <t>F.P.O. CAVIDOTTO CORRUGATO, DOPPIA PARETE, DA INTERRO - Ø 63 mm</t>
  </si>
  <si>
    <t>D1.05.40.20.10</t>
  </si>
  <si>
    <t>F.P.O. CASSETTE DI DERIVAZIONE, DA PARETE, IP55 - dimensioni (120x80x50) mm</t>
  </si>
  <si>
    <t>D1.05.40.20.20</t>
  </si>
  <si>
    <t>F.P.O. CASSETTE DI DERIVAZIONE, DA PARETE, IP55 - dimensioni (190x140x70) mm</t>
  </si>
  <si>
    <t>D1.06.20.210.30</t>
  </si>
  <si>
    <t>F.P.O. PLAFONIERA FLUORESCENTE STAGNA IN POLICARBONATO - 2x58W</t>
  </si>
  <si>
    <t>F.P.O. Apparecchio di Emergenza 3h</t>
  </si>
  <si>
    <t>D5.01.10.50.5</t>
  </si>
  <si>
    <t>Identificazione di linee montanti e/o dorsali</t>
  </si>
  <si>
    <t>IE.01</t>
  </si>
  <si>
    <t>Trasformazione di impianto elettrico/speciale fuori traccia esistente, su parete esterna, in impianto sottotraccia</t>
  </si>
  <si>
    <t>IE.02</t>
  </si>
  <si>
    <t xml:space="preserve">Fornitura e posa di rimozione apparecchi illuminanti esistenti </t>
  </si>
  <si>
    <t>IE.03</t>
  </si>
  <si>
    <t xml:space="preserve">Fornitura e posa di rimozione impianti esistenti </t>
  </si>
  <si>
    <t>IE.04</t>
  </si>
  <si>
    <t>Cavo flessibile tripolare FG16OR16 - 0,6/1 kV: sezione 2,5 mmq</t>
  </si>
  <si>
    <t>1.B.A1.14</t>
  </si>
  <si>
    <t>Rimozione di canalizzazioni elettriche</t>
  </si>
  <si>
    <t>1.B.A1.15</t>
  </si>
  <si>
    <t>Rimozione di canalette portacavi in qualsiasi materiale</t>
  </si>
  <si>
    <t>1.B.A1.17</t>
  </si>
  <si>
    <t>F1.1.150.a</t>
  </si>
  <si>
    <t>Demolizione di condizionatore daria tipo split</t>
  </si>
  <si>
    <t>IM.01</t>
  </si>
  <si>
    <t>Trasformazione di impianto termomeccanico di qualiasi tipo fuori traccia esistente, su parete esterna, in impianto sottotraccia</t>
  </si>
  <si>
    <t>OPERE EDILI</t>
  </si>
  <si>
    <t>1.B.A1.18</t>
  </si>
  <si>
    <t>Rimozione di manufatti in ferro di qualsiasi tipo e dimensione</t>
  </si>
  <si>
    <t>Rimozione di serramenti vari in legno, metallo o altro materiale</t>
  </si>
  <si>
    <t>duecentododicimilacinquecentosessanta/14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</si>
</sst>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]\ * #,##0.00_-;\-[$€]\ * #,##0.00_-;_-[$€]\ * &quot;-&quot;??_-;_-@_-"/>
  </numFmts>
  <fonts count="14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9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0" fontId="4" fillId="0" borderId="4" xfId="0" applyFont="1" applyBorder="1"/>
    <xf numFmtId="0" fontId="8" fillId="0" borderId="4" xfId="1" applyFont="1" applyFill="1" applyBorder="1" applyAlignment="1">
      <alignment vertical="top" wrapText="1"/>
    </xf>
    <xf numFmtId="0" fontId="8" fillId="0" borderId="4" xfId="0" quotePrefix="1" applyFont="1" applyBorder="1" applyAlignment="1">
      <alignment horizontal="left"/>
    </xf>
    <xf numFmtId="0" fontId="8" fillId="0" borderId="4" xfId="0" quotePrefix="1" applyFont="1" applyFill="1" applyBorder="1" applyAlignment="1">
      <alignment horizontal="left"/>
    </xf>
    <xf numFmtId="1" fontId="3" fillId="2" borderId="3" xfId="3" applyNumberFormat="1" applyFont="1" applyFill="1" applyBorder="1" applyAlignment="1" applyProtection="1">
      <alignment horizontal="center" vertical="center" wrapText="1" readingOrder="1"/>
    </xf>
    <xf numFmtId="1" fontId="4" fillId="0" borderId="4" xfId="3" applyNumberFormat="1" applyFont="1" applyBorder="1" applyAlignment="1">
      <alignment horizontal="center" readingOrder="1"/>
    </xf>
    <xf numFmtId="1" fontId="9" fillId="0" borderId="4" xfId="3" applyNumberFormat="1" applyFont="1" applyBorder="1" applyAlignment="1">
      <alignment horizontal="center" vertical="top" wrapText="1"/>
    </xf>
    <xf numFmtId="1" fontId="0" fillId="0" borderId="0" xfId="3" applyNumberFormat="1" applyFont="1" applyAlignment="1">
      <alignment horizontal="center" readingOrder="1"/>
    </xf>
    <xf numFmtId="0" fontId="0" fillId="0" borderId="0" xfId="0" applyBorder="1"/>
    <xf numFmtId="0" fontId="13" fillId="0" borderId="4" xfId="0" applyFont="1" applyBorder="1" applyAlignment="1">
      <alignment horizontal="center" readingOrder="1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>
      <alignment wrapText="1"/>
    </xf>
    <xf numFmtId="0" fontId="13" fillId="0" borderId="4" xfId="0" applyFont="1" applyBorder="1"/>
    <xf numFmtId="4" fontId="13" fillId="0" borderId="4" xfId="0" applyNumberFormat="1" applyFont="1" applyBorder="1"/>
    <xf numFmtId="0" fontId="4" fillId="0" borderId="4" xfId="0" applyFont="1" applyFill="1" applyBorder="1" applyAlignment="1">
      <alignment horizontal="justify" vertical="top" wrapText="1"/>
    </xf>
    <xf numFmtId="0" fontId="4" fillId="0" borderId="4" xfId="0" applyNumberFormat="1" applyFont="1" applyFill="1" applyBorder="1" applyAlignment="1">
      <alignment horizontal="justify" vertical="top" wrapText="1"/>
    </xf>
    <xf numFmtId="1" fontId="11" fillId="3" borderId="4" xfId="3" applyNumberFormat="1" applyFont="1" applyFill="1" applyBorder="1" applyAlignment="1">
      <alignment horizontal="center" readingOrder="1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/>
    <xf numFmtId="0" fontId="2" fillId="3" borderId="4" xfId="0" applyFont="1" applyFill="1" applyBorder="1"/>
    <xf numFmtId="1" fontId="4" fillId="3" borderId="4" xfId="3" applyNumberFormat="1" applyFont="1" applyFill="1" applyBorder="1" applyAlignment="1">
      <alignment horizontal="center" readingOrder="1"/>
    </xf>
    <xf numFmtId="0" fontId="7" fillId="3" borderId="4" xfId="0" applyFont="1" applyFill="1" applyBorder="1"/>
    <xf numFmtId="1" fontId="0" fillId="3" borderId="4" xfId="3" applyNumberFormat="1" applyFont="1" applyFill="1" applyBorder="1" applyAlignment="1">
      <alignment horizontal="center" readingOrder="1"/>
    </xf>
    <xf numFmtId="0" fontId="2" fillId="3" borderId="4" xfId="0" applyFont="1" applyFill="1" applyBorder="1" applyAlignment="1">
      <alignment horizontal="left"/>
    </xf>
    <xf numFmtId="0" fontId="0" fillId="3" borderId="4" xfId="0" applyFill="1" applyBorder="1"/>
    <xf numFmtId="0" fontId="2" fillId="3" borderId="4" xfId="0" applyFont="1" applyFill="1" applyBorder="1" applyAlignment="1"/>
    <xf numFmtId="4" fontId="13" fillId="0" borderId="4" xfId="0" applyNumberFormat="1" applyFont="1" applyBorder="1" applyAlignment="1"/>
    <xf numFmtId="0" fontId="13" fillId="0" borderId="4" xfId="0" applyFont="1" applyFill="1" applyBorder="1" applyAlignment="1">
      <alignment horizontal="left"/>
    </xf>
    <xf numFmtId="0" fontId="8" fillId="0" borderId="4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wrapText="1"/>
    </xf>
    <xf numFmtId="0" fontId="5" fillId="3" borderId="4" xfId="0" applyFont="1" applyFill="1" applyBorder="1" applyAlignment="1"/>
    <xf numFmtId="49" fontId="4" fillId="0" borderId="4" xfId="0" applyNumberFormat="1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vertical="top" wrapText="1"/>
    </xf>
    <xf numFmtId="1" fontId="12" fillId="0" borderId="0" xfId="0" applyNumberFormat="1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justify" vertical="top" wrapText="1"/>
    </xf>
    <xf numFmtId="4" fontId="12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4" fillId="0" borderId="0" xfId="0" applyFont="1" applyBorder="1"/>
    <xf numFmtId="1" fontId="9" fillId="0" borderId="10" xfId="3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4" xfId="0" applyBorder="1" applyAlignment="1"/>
    <xf numFmtId="49" fontId="3" fillId="2" borderId="7" xfId="0" applyNumberFormat="1" applyFont="1" applyFill="1" applyBorder="1" applyAlignment="1" applyProtection="1">
      <alignment horizontal="center" vertical="center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0" fontId="9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0" fontId="9" fillId="0" borderId="4" xfId="0" quotePrefix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4" fontId="9" fillId="0" borderId="4" xfId="0" applyNumberFormat="1" applyFont="1" applyBorder="1" applyAlignment="1">
      <alignment vertical="top" wrapText="1"/>
    </xf>
    <xf numFmtId="164" fontId="6" fillId="0" borderId="4" xfId="2" applyFont="1" applyBorder="1" applyAlignment="1">
      <alignment horizontal="right" vertical="top" wrapText="1"/>
    </xf>
    <xf numFmtId="0" fontId="0" fillId="0" borderId="4" xfId="0" applyBorder="1" applyAlignment="1">
      <alignment horizontal="right"/>
    </xf>
    <xf numFmtId="49" fontId="9" fillId="0" borderId="11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</cellXfs>
  <cellStyles count="5">
    <cellStyle name="Euro" xfId="2"/>
    <cellStyle name="Migliaia" xfId="3" builtinId="3"/>
    <cellStyle name="Normale" xfId="0" builtinId="0"/>
    <cellStyle name="Normale 2" xfId="1"/>
    <cellStyle name="Normale 3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8"/>
  <sheetViews>
    <sheetView tabSelected="1" topLeftCell="A58" zoomScale="86" zoomScaleNormal="86" workbookViewId="0">
      <selection activeCell="F65" sqref="F65:I65"/>
    </sheetView>
  </sheetViews>
  <sheetFormatPr defaultRowHeight="15"/>
  <cols>
    <col min="1" max="1" width="4.28515625" style="9" customWidth="1"/>
    <col min="2" max="2" width="13.85546875" customWidth="1"/>
    <col min="3" max="3" width="51.42578125" customWidth="1"/>
    <col min="4" max="4" width="11.85546875" customWidth="1"/>
    <col min="5" max="5" width="9.42578125" customWidth="1"/>
    <col min="6" max="6" width="10" customWidth="1"/>
    <col min="7" max="7" width="9.5703125" customWidth="1"/>
    <col min="8" max="8" width="28.140625" customWidth="1"/>
    <col min="9" max="9" width="12" customWidth="1"/>
  </cols>
  <sheetData>
    <row r="1" spans="1:9" ht="22.5" customHeight="1">
      <c r="A1" s="49" t="s">
        <v>8</v>
      </c>
      <c r="B1" s="49"/>
      <c r="C1" s="49"/>
      <c r="D1" s="49"/>
      <c r="E1" s="49"/>
      <c r="F1" s="50" t="s">
        <v>9</v>
      </c>
      <c r="G1" s="51"/>
      <c r="H1" s="51"/>
      <c r="I1" s="52"/>
    </row>
    <row r="2" spans="1:9" ht="22.5" customHeight="1">
      <c r="A2" s="49" t="s">
        <v>10</v>
      </c>
      <c r="B2" s="49"/>
      <c r="C2" s="48" t="s">
        <v>11</v>
      </c>
      <c r="D2" s="48" t="s">
        <v>7</v>
      </c>
      <c r="E2" s="48" t="s">
        <v>12</v>
      </c>
      <c r="F2" s="48" t="s">
        <v>13</v>
      </c>
      <c r="G2" s="48" t="s">
        <v>14</v>
      </c>
      <c r="H2" s="48" t="s">
        <v>15</v>
      </c>
      <c r="I2" s="46" t="s">
        <v>18</v>
      </c>
    </row>
    <row r="3" spans="1:9" ht="22.15" customHeight="1">
      <c r="A3" s="6" t="s">
        <v>16</v>
      </c>
      <c r="B3" s="1" t="s">
        <v>17</v>
      </c>
      <c r="C3" s="48"/>
      <c r="D3" s="48"/>
      <c r="E3" s="48"/>
      <c r="F3" s="48"/>
      <c r="G3" s="48"/>
      <c r="H3" s="48"/>
      <c r="I3" s="47"/>
    </row>
    <row r="4" spans="1:9">
      <c r="A4" s="24"/>
      <c r="B4" s="25"/>
      <c r="C4" s="21" t="s">
        <v>158</v>
      </c>
      <c r="D4" s="21"/>
      <c r="E4" s="21"/>
      <c r="F4" s="21"/>
      <c r="G4" s="26"/>
      <c r="H4" s="26"/>
      <c r="I4" s="26"/>
    </row>
    <row r="5" spans="1:9" ht="24.75">
      <c r="A5" s="11">
        <v>1</v>
      </c>
      <c r="B5" s="12" t="s">
        <v>159</v>
      </c>
      <c r="C5" s="13" t="s">
        <v>160</v>
      </c>
      <c r="D5" s="14" t="s">
        <v>0</v>
      </c>
      <c r="E5" s="28">
        <v>121.39</v>
      </c>
      <c r="F5" s="2"/>
      <c r="G5" s="2"/>
      <c r="H5" s="2"/>
      <c r="I5" s="2"/>
    </row>
    <row r="6" spans="1:9" ht="24.75">
      <c r="A6" s="11">
        <f>+A5+1</f>
        <v>2</v>
      </c>
      <c r="B6" s="12" t="s">
        <v>1</v>
      </c>
      <c r="C6" s="13" t="s">
        <v>161</v>
      </c>
      <c r="D6" s="14" t="s">
        <v>36</v>
      </c>
      <c r="E6" s="28">
        <v>282.64999999999998</v>
      </c>
      <c r="F6" s="2"/>
      <c r="G6" s="2"/>
      <c r="H6" s="2"/>
      <c r="I6" s="2"/>
    </row>
    <row r="7" spans="1:9">
      <c r="A7" s="11">
        <f t="shared" ref="A7:A51" si="0">+A6+1</f>
        <v>3</v>
      </c>
      <c r="B7" s="12" t="s">
        <v>34</v>
      </c>
      <c r="C7" s="13" t="s">
        <v>35</v>
      </c>
      <c r="D7" s="14" t="s">
        <v>36</v>
      </c>
      <c r="E7" s="28">
        <v>40</v>
      </c>
      <c r="F7" s="2"/>
      <c r="G7" s="2"/>
      <c r="H7" s="2"/>
      <c r="I7" s="2"/>
    </row>
    <row r="8" spans="1:9">
      <c r="A8" s="11">
        <f t="shared" si="0"/>
        <v>4</v>
      </c>
      <c r="B8" s="12" t="s">
        <v>37</v>
      </c>
      <c r="C8" s="13" t="s">
        <v>38</v>
      </c>
      <c r="D8" s="14" t="s">
        <v>2</v>
      </c>
      <c r="E8" s="28">
        <v>412</v>
      </c>
      <c r="F8" s="2"/>
      <c r="G8" s="2"/>
      <c r="H8" s="2"/>
      <c r="I8" s="2"/>
    </row>
    <row r="9" spans="1:9">
      <c r="A9" s="11">
        <f t="shared" si="0"/>
        <v>5</v>
      </c>
      <c r="B9" s="12" t="s">
        <v>39</v>
      </c>
      <c r="C9" s="13" t="s">
        <v>40</v>
      </c>
      <c r="D9" s="14" t="s">
        <v>36</v>
      </c>
      <c r="E9" s="28">
        <v>192</v>
      </c>
      <c r="F9" s="2"/>
      <c r="G9" s="2"/>
      <c r="H9" s="2"/>
      <c r="I9" s="2"/>
    </row>
    <row r="10" spans="1:9">
      <c r="A10" s="11">
        <f t="shared" si="0"/>
        <v>6</v>
      </c>
      <c r="B10" s="12" t="s">
        <v>41</v>
      </c>
      <c r="C10" s="13" t="s">
        <v>42</v>
      </c>
      <c r="D10" s="14" t="s">
        <v>2</v>
      </c>
      <c r="E10" s="28">
        <v>87</v>
      </c>
      <c r="F10" s="2"/>
      <c r="G10" s="2"/>
      <c r="H10" s="2"/>
      <c r="I10" s="2"/>
    </row>
    <row r="11" spans="1:9">
      <c r="A11" s="11">
        <f t="shared" si="0"/>
        <v>7</v>
      </c>
      <c r="B11" s="12" t="s">
        <v>43</v>
      </c>
      <c r="C11" s="13" t="s">
        <v>44</v>
      </c>
      <c r="D11" s="14" t="s">
        <v>2</v>
      </c>
      <c r="E11" s="28">
        <v>228</v>
      </c>
      <c r="F11" s="2"/>
      <c r="G11" s="2"/>
      <c r="H11" s="2"/>
      <c r="I11" s="2"/>
    </row>
    <row r="12" spans="1:9">
      <c r="A12" s="11">
        <f t="shared" si="0"/>
        <v>8</v>
      </c>
      <c r="B12" s="12" t="s">
        <v>45</v>
      </c>
      <c r="C12" s="13" t="s">
        <v>44</v>
      </c>
      <c r="D12" s="14" t="s">
        <v>2</v>
      </c>
      <c r="E12" s="28">
        <v>325</v>
      </c>
      <c r="F12" s="2"/>
      <c r="G12" s="2"/>
      <c r="H12" s="2"/>
      <c r="I12" s="2"/>
    </row>
    <row r="13" spans="1:9">
      <c r="A13" s="11">
        <f t="shared" si="0"/>
        <v>9</v>
      </c>
      <c r="B13" s="12" t="s">
        <v>46</v>
      </c>
      <c r="C13" s="13" t="s">
        <v>47</v>
      </c>
      <c r="D13" s="14" t="s">
        <v>36</v>
      </c>
      <c r="E13" s="28">
        <v>40</v>
      </c>
      <c r="F13" s="2"/>
      <c r="G13" s="2"/>
      <c r="H13" s="2"/>
      <c r="I13" s="2"/>
    </row>
    <row r="14" spans="1:9">
      <c r="A14" s="11">
        <f t="shared" si="0"/>
        <v>10</v>
      </c>
      <c r="B14" s="12" t="s">
        <v>48</v>
      </c>
      <c r="C14" s="13" t="s">
        <v>49</v>
      </c>
      <c r="D14" s="14" t="s">
        <v>36</v>
      </c>
      <c r="E14" s="28">
        <v>2384.44</v>
      </c>
      <c r="F14" s="2"/>
      <c r="G14" s="2"/>
      <c r="H14" s="2"/>
      <c r="I14" s="2"/>
    </row>
    <row r="15" spans="1:9">
      <c r="A15" s="11">
        <f t="shared" si="0"/>
        <v>11</v>
      </c>
      <c r="B15" s="12" t="s">
        <v>4</v>
      </c>
      <c r="C15" s="13" t="s">
        <v>50</v>
      </c>
      <c r="D15" s="14" t="s">
        <v>36</v>
      </c>
      <c r="E15" s="28">
        <v>2708.9</v>
      </c>
      <c r="F15" s="2"/>
      <c r="G15" s="2"/>
      <c r="H15" s="2"/>
      <c r="I15" s="2"/>
    </row>
    <row r="16" spans="1:9">
      <c r="A16" s="11">
        <f t="shared" si="0"/>
        <v>12</v>
      </c>
      <c r="B16" s="12" t="s">
        <v>51</v>
      </c>
      <c r="C16" s="13" t="s">
        <v>52</v>
      </c>
      <c r="D16" s="14" t="s">
        <v>36</v>
      </c>
      <c r="E16" s="28">
        <v>40</v>
      </c>
      <c r="F16" s="2"/>
      <c r="G16" s="2"/>
      <c r="H16" s="2"/>
      <c r="I16" s="2"/>
    </row>
    <row r="17" spans="1:9">
      <c r="A17" s="11">
        <f t="shared" si="0"/>
        <v>13</v>
      </c>
      <c r="B17" s="12" t="s">
        <v>5</v>
      </c>
      <c r="C17" s="13" t="s">
        <v>53</v>
      </c>
      <c r="D17" s="14" t="s">
        <v>2</v>
      </c>
      <c r="E17" s="28">
        <v>12</v>
      </c>
      <c r="F17" s="2"/>
      <c r="G17" s="2"/>
      <c r="H17" s="2"/>
      <c r="I17" s="2"/>
    </row>
    <row r="18" spans="1:9">
      <c r="A18" s="11">
        <f t="shared" si="0"/>
        <v>14</v>
      </c>
      <c r="B18" s="12" t="s">
        <v>54</v>
      </c>
      <c r="C18" s="13" t="s">
        <v>55</v>
      </c>
      <c r="D18" s="14" t="s">
        <v>36</v>
      </c>
      <c r="E18" s="28">
        <v>278.39999999999998</v>
      </c>
      <c r="F18" s="2"/>
      <c r="G18" s="2"/>
      <c r="H18" s="2"/>
      <c r="I18" s="2"/>
    </row>
    <row r="19" spans="1:9">
      <c r="A19" s="11">
        <f t="shared" si="0"/>
        <v>15</v>
      </c>
      <c r="B19" s="12" t="s">
        <v>56</v>
      </c>
      <c r="C19" s="13" t="s">
        <v>57</v>
      </c>
      <c r="D19" s="14" t="s">
        <v>36</v>
      </c>
      <c r="E19" s="28">
        <v>111</v>
      </c>
      <c r="F19" s="2"/>
      <c r="G19" s="2"/>
      <c r="H19" s="2"/>
      <c r="I19" s="2"/>
    </row>
    <row r="20" spans="1:9">
      <c r="A20" s="11">
        <f t="shared" si="0"/>
        <v>16</v>
      </c>
      <c r="B20" s="12" t="s">
        <v>58</v>
      </c>
      <c r="C20" s="13" t="s">
        <v>59</v>
      </c>
      <c r="D20" s="14" t="s">
        <v>2</v>
      </c>
      <c r="E20" s="28">
        <v>570</v>
      </c>
      <c r="F20" s="2"/>
      <c r="G20" s="2"/>
      <c r="H20" s="2"/>
      <c r="I20" s="2"/>
    </row>
    <row r="21" spans="1:9">
      <c r="A21" s="11">
        <f t="shared" si="0"/>
        <v>17</v>
      </c>
      <c r="B21" s="12" t="s">
        <v>60</v>
      </c>
      <c r="C21" s="13" t="s">
        <v>61</v>
      </c>
      <c r="D21" s="14" t="s">
        <v>2</v>
      </c>
      <c r="E21" s="28">
        <v>350</v>
      </c>
      <c r="F21" s="2"/>
      <c r="G21" s="2"/>
      <c r="H21" s="2"/>
      <c r="I21" s="2"/>
    </row>
    <row r="22" spans="1:9">
      <c r="A22" s="11">
        <f t="shared" si="0"/>
        <v>18</v>
      </c>
      <c r="B22" s="12" t="s">
        <v>62</v>
      </c>
      <c r="C22" s="13" t="s">
        <v>63</v>
      </c>
      <c r="D22" s="14" t="s">
        <v>36</v>
      </c>
      <c r="E22" s="28">
        <v>7368.14</v>
      </c>
      <c r="F22" s="2"/>
      <c r="G22" s="2"/>
      <c r="H22" s="2"/>
      <c r="I22" s="2"/>
    </row>
    <row r="23" spans="1:9">
      <c r="A23" s="11">
        <f t="shared" si="0"/>
        <v>19</v>
      </c>
      <c r="B23" s="12" t="s">
        <v>64</v>
      </c>
      <c r="C23" s="13" t="s">
        <v>65</v>
      </c>
      <c r="D23" s="14" t="s">
        <v>36</v>
      </c>
      <c r="E23" s="28">
        <v>846</v>
      </c>
      <c r="F23" s="2"/>
      <c r="G23" s="2"/>
      <c r="H23" s="2"/>
      <c r="I23" s="2"/>
    </row>
    <row r="24" spans="1:9">
      <c r="A24" s="11">
        <f t="shared" si="0"/>
        <v>20</v>
      </c>
      <c r="B24" s="12" t="s">
        <v>66</v>
      </c>
      <c r="C24" s="13" t="s">
        <v>67</v>
      </c>
      <c r="D24" s="14" t="s">
        <v>36</v>
      </c>
      <c r="E24" s="28">
        <v>34.5</v>
      </c>
      <c r="F24" s="2"/>
      <c r="G24" s="2"/>
      <c r="H24" s="2"/>
      <c r="I24" s="2"/>
    </row>
    <row r="25" spans="1:9">
      <c r="A25" s="11">
        <f t="shared" si="0"/>
        <v>21</v>
      </c>
      <c r="B25" s="12" t="s">
        <v>68</v>
      </c>
      <c r="C25" s="13" t="s">
        <v>69</v>
      </c>
      <c r="D25" s="14" t="s">
        <v>36</v>
      </c>
      <c r="E25" s="28">
        <v>31.58</v>
      </c>
      <c r="F25" s="2"/>
      <c r="G25" s="2"/>
      <c r="H25" s="2"/>
      <c r="I25" s="2"/>
    </row>
    <row r="26" spans="1:9">
      <c r="A26" s="11">
        <f t="shared" si="0"/>
        <v>22</v>
      </c>
      <c r="B26" s="12" t="s">
        <v>70</v>
      </c>
      <c r="C26" s="13" t="s">
        <v>71</v>
      </c>
      <c r="D26" s="14" t="s">
        <v>33</v>
      </c>
      <c r="E26" s="28">
        <v>17</v>
      </c>
      <c r="F26" s="2"/>
      <c r="G26" s="2"/>
      <c r="H26" s="2"/>
      <c r="I26" s="2"/>
    </row>
    <row r="27" spans="1:9">
      <c r="A27" s="11">
        <f t="shared" si="0"/>
        <v>23</v>
      </c>
      <c r="B27" s="29" t="s">
        <v>72</v>
      </c>
      <c r="C27" s="13" t="s">
        <v>73</v>
      </c>
      <c r="D27" s="14" t="s">
        <v>0</v>
      </c>
      <c r="E27" s="28">
        <v>306</v>
      </c>
      <c r="F27" s="2"/>
      <c r="G27" s="2"/>
      <c r="H27" s="2"/>
      <c r="I27" s="2"/>
    </row>
    <row r="28" spans="1:9">
      <c r="A28" s="11">
        <f t="shared" si="0"/>
        <v>24</v>
      </c>
      <c r="B28" s="29" t="s">
        <v>74</v>
      </c>
      <c r="C28" s="13" t="s">
        <v>75</v>
      </c>
      <c r="D28" s="14" t="s">
        <v>76</v>
      </c>
      <c r="E28" s="28">
        <v>642.27</v>
      </c>
      <c r="F28" s="2"/>
      <c r="G28" s="2"/>
      <c r="H28" s="2"/>
      <c r="I28" s="2"/>
    </row>
    <row r="29" spans="1:9" ht="24.75">
      <c r="A29" s="11">
        <f t="shared" si="0"/>
        <v>25</v>
      </c>
      <c r="B29" s="29" t="s">
        <v>77</v>
      </c>
      <c r="C29" s="13" t="s">
        <v>78</v>
      </c>
      <c r="D29" s="14" t="s">
        <v>0</v>
      </c>
      <c r="E29" s="28">
        <v>7769.24</v>
      </c>
      <c r="F29" s="2"/>
      <c r="G29" s="2"/>
      <c r="H29" s="2"/>
      <c r="I29" s="2"/>
    </row>
    <row r="30" spans="1:9" ht="24.75">
      <c r="A30" s="11">
        <f t="shared" si="0"/>
        <v>26</v>
      </c>
      <c r="B30" s="29" t="s">
        <v>79</v>
      </c>
      <c r="C30" s="13" t="s">
        <v>80</v>
      </c>
      <c r="D30" s="14" t="s">
        <v>0</v>
      </c>
      <c r="E30" s="28">
        <v>7368.14</v>
      </c>
      <c r="F30" s="2"/>
      <c r="G30" s="2"/>
      <c r="H30" s="2"/>
      <c r="I30" s="2"/>
    </row>
    <row r="31" spans="1:9" ht="24.75">
      <c r="A31" s="11">
        <f t="shared" si="0"/>
        <v>27</v>
      </c>
      <c r="B31" s="29" t="s">
        <v>81</v>
      </c>
      <c r="C31" s="13" t="s">
        <v>82</v>
      </c>
      <c r="D31" s="14" t="s">
        <v>0</v>
      </c>
      <c r="E31" s="28">
        <v>278.39999999999998</v>
      </c>
      <c r="F31" s="2"/>
      <c r="G31" s="2"/>
      <c r="H31" s="2"/>
      <c r="I31" s="2"/>
    </row>
    <row r="32" spans="1:9" ht="24.75">
      <c r="A32" s="11">
        <f t="shared" si="0"/>
        <v>28</v>
      </c>
      <c r="B32" s="29" t="s">
        <v>83</v>
      </c>
      <c r="C32" s="13" t="s">
        <v>84</v>
      </c>
      <c r="D32" s="14" t="s">
        <v>0</v>
      </c>
      <c r="E32" s="28">
        <v>212.78</v>
      </c>
      <c r="F32" s="2"/>
      <c r="G32" s="2"/>
      <c r="H32" s="2"/>
      <c r="I32" s="2"/>
    </row>
    <row r="33" spans="1:9" ht="24.75">
      <c r="A33" s="11">
        <f t="shared" si="0"/>
        <v>29</v>
      </c>
      <c r="B33" s="29" t="s">
        <v>85</v>
      </c>
      <c r="C33" s="13" t="s">
        <v>86</v>
      </c>
      <c r="D33" s="14" t="s">
        <v>0</v>
      </c>
      <c r="E33" s="28">
        <v>212.78</v>
      </c>
      <c r="F33" s="2"/>
      <c r="G33" s="2"/>
      <c r="H33" s="2"/>
      <c r="I33" s="2"/>
    </row>
    <row r="34" spans="1:9">
      <c r="A34" s="11">
        <f t="shared" si="0"/>
        <v>30</v>
      </c>
      <c r="B34" s="29" t="s">
        <v>87</v>
      </c>
      <c r="C34" s="13" t="s">
        <v>88</v>
      </c>
      <c r="D34" s="14" t="s">
        <v>89</v>
      </c>
      <c r="E34" s="28">
        <v>9.18</v>
      </c>
      <c r="F34" s="2"/>
      <c r="G34" s="2"/>
      <c r="H34" s="2"/>
      <c r="I34" s="2"/>
    </row>
    <row r="35" spans="1:9" ht="24.75">
      <c r="A35" s="11">
        <f t="shared" si="0"/>
        <v>31</v>
      </c>
      <c r="B35" s="29" t="s">
        <v>90</v>
      </c>
      <c r="C35" s="13" t="s">
        <v>91</v>
      </c>
      <c r="D35" s="14" t="s">
        <v>2</v>
      </c>
      <c r="E35" s="28">
        <v>220</v>
      </c>
      <c r="F35" s="2"/>
      <c r="G35" s="2"/>
      <c r="H35" s="2"/>
      <c r="I35" s="2"/>
    </row>
    <row r="36" spans="1:9">
      <c r="A36" s="11">
        <f t="shared" si="0"/>
        <v>32</v>
      </c>
      <c r="B36" s="29" t="s">
        <v>92</v>
      </c>
      <c r="C36" s="13" t="s">
        <v>93</v>
      </c>
      <c r="D36" s="14" t="s">
        <v>2</v>
      </c>
      <c r="E36" s="28">
        <v>296</v>
      </c>
      <c r="F36" s="2"/>
      <c r="G36" s="2"/>
      <c r="H36" s="2"/>
      <c r="I36" s="2"/>
    </row>
    <row r="37" spans="1:9">
      <c r="A37" s="11">
        <f t="shared" si="0"/>
        <v>33</v>
      </c>
      <c r="B37" s="29" t="s">
        <v>94</v>
      </c>
      <c r="C37" s="13" t="s">
        <v>95</v>
      </c>
      <c r="D37" s="14" t="s">
        <v>3</v>
      </c>
      <c r="E37" s="28">
        <v>1</v>
      </c>
      <c r="F37" s="2"/>
      <c r="G37" s="2"/>
      <c r="H37" s="2"/>
      <c r="I37" s="2"/>
    </row>
    <row r="38" spans="1:9">
      <c r="A38" s="11">
        <f t="shared" si="0"/>
        <v>34</v>
      </c>
      <c r="B38" s="29" t="s">
        <v>96</v>
      </c>
      <c r="C38" s="13" t="s">
        <v>97</v>
      </c>
      <c r="D38" s="14" t="s">
        <v>33</v>
      </c>
      <c r="E38" s="28">
        <v>159</v>
      </c>
      <c r="F38" s="2"/>
      <c r="G38" s="2"/>
      <c r="H38" s="2"/>
      <c r="I38" s="2"/>
    </row>
    <row r="39" spans="1:9">
      <c r="A39" s="11">
        <f t="shared" si="0"/>
        <v>35</v>
      </c>
      <c r="B39" s="29" t="s">
        <v>98</v>
      </c>
      <c r="C39" s="13" t="s">
        <v>99</v>
      </c>
      <c r="D39" s="14" t="s">
        <v>33</v>
      </c>
      <c r="E39" s="28">
        <v>40</v>
      </c>
      <c r="F39" s="2"/>
      <c r="G39" s="2"/>
      <c r="H39" s="2"/>
      <c r="I39" s="2"/>
    </row>
    <row r="40" spans="1:9">
      <c r="A40" s="11">
        <f t="shared" si="0"/>
        <v>36</v>
      </c>
      <c r="B40" s="29" t="s">
        <v>100</v>
      </c>
      <c r="C40" s="13" t="s">
        <v>101</v>
      </c>
      <c r="D40" s="14" t="s">
        <v>33</v>
      </c>
      <c r="E40" s="28">
        <v>4</v>
      </c>
      <c r="F40" s="2"/>
      <c r="G40" s="2"/>
      <c r="H40" s="2"/>
      <c r="I40" s="2"/>
    </row>
    <row r="41" spans="1:9">
      <c r="A41" s="11">
        <f t="shared" si="0"/>
        <v>37</v>
      </c>
      <c r="B41" s="29" t="s">
        <v>102</v>
      </c>
      <c r="C41" s="13" t="s">
        <v>103</v>
      </c>
      <c r="D41" s="14" t="s">
        <v>36</v>
      </c>
      <c r="E41" s="28">
        <v>17.100000000000001</v>
      </c>
      <c r="F41" s="2"/>
      <c r="G41" s="2"/>
      <c r="H41" s="2"/>
      <c r="I41" s="2"/>
    </row>
    <row r="42" spans="1:9">
      <c r="A42" s="11">
        <f t="shared" si="0"/>
        <v>38</v>
      </c>
      <c r="B42" s="29" t="s">
        <v>104</v>
      </c>
      <c r="C42" s="13" t="s">
        <v>105</v>
      </c>
      <c r="D42" s="14" t="s">
        <v>36</v>
      </c>
      <c r="E42" s="28">
        <v>10.08</v>
      </c>
      <c r="F42" s="2"/>
      <c r="G42" s="2"/>
      <c r="H42" s="2"/>
      <c r="I42" s="2"/>
    </row>
    <row r="43" spans="1:9">
      <c r="A43" s="11">
        <f t="shared" si="0"/>
        <v>39</v>
      </c>
      <c r="B43" s="29" t="s">
        <v>106</v>
      </c>
      <c r="C43" s="13" t="s">
        <v>107</v>
      </c>
      <c r="D43" s="14" t="s">
        <v>3</v>
      </c>
      <c r="E43" s="28">
        <v>1</v>
      </c>
      <c r="F43" s="2"/>
      <c r="G43" s="2"/>
      <c r="H43" s="2"/>
      <c r="I43" s="2"/>
    </row>
    <row r="44" spans="1:9">
      <c r="A44" s="11">
        <f t="shared" si="0"/>
        <v>40</v>
      </c>
      <c r="B44" s="29" t="s">
        <v>108</v>
      </c>
      <c r="C44" s="13" t="s">
        <v>109</v>
      </c>
      <c r="D44" s="14" t="s">
        <v>36</v>
      </c>
      <c r="E44" s="28">
        <v>912.35</v>
      </c>
      <c r="F44" s="2"/>
      <c r="G44" s="2"/>
      <c r="H44" s="2"/>
      <c r="I44" s="2"/>
    </row>
    <row r="45" spans="1:9">
      <c r="A45" s="11">
        <f t="shared" si="0"/>
        <v>41</v>
      </c>
      <c r="B45" s="29" t="s">
        <v>110</v>
      </c>
      <c r="C45" s="13" t="s">
        <v>111</v>
      </c>
      <c r="D45" s="14" t="s">
        <v>3</v>
      </c>
      <c r="E45" s="28">
        <v>4</v>
      </c>
      <c r="F45" s="2"/>
      <c r="G45" s="2"/>
      <c r="H45" s="2"/>
      <c r="I45" s="2"/>
    </row>
    <row r="46" spans="1:9">
      <c r="A46" s="11">
        <f t="shared" si="0"/>
        <v>42</v>
      </c>
      <c r="B46" s="29" t="s">
        <v>112</v>
      </c>
      <c r="C46" s="13" t="s">
        <v>113</v>
      </c>
      <c r="D46" s="14" t="s">
        <v>33</v>
      </c>
      <c r="E46" s="28">
        <v>170</v>
      </c>
      <c r="F46" s="2"/>
      <c r="G46" s="2"/>
      <c r="H46" s="2"/>
      <c r="I46" s="2"/>
    </row>
    <row r="47" spans="1:9">
      <c r="A47" s="11">
        <f t="shared" si="0"/>
        <v>43</v>
      </c>
      <c r="B47" s="29" t="s">
        <v>114</v>
      </c>
      <c r="C47" s="13" t="s">
        <v>115</v>
      </c>
      <c r="D47" s="14" t="s">
        <v>36</v>
      </c>
      <c r="E47" s="28">
        <v>2708.9</v>
      </c>
      <c r="F47" s="2"/>
      <c r="G47" s="2"/>
      <c r="H47" s="2"/>
      <c r="I47" s="2"/>
    </row>
    <row r="48" spans="1:9" ht="24.75">
      <c r="A48" s="11">
        <f t="shared" si="0"/>
        <v>44</v>
      </c>
      <c r="B48" s="29" t="s">
        <v>116</v>
      </c>
      <c r="C48" s="13" t="s">
        <v>117</v>
      </c>
      <c r="D48" s="14" t="s">
        <v>36</v>
      </c>
      <c r="E48" s="28">
        <v>7368.14</v>
      </c>
      <c r="F48" s="2"/>
      <c r="G48" s="2"/>
      <c r="H48" s="2"/>
      <c r="I48" s="2"/>
    </row>
    <row r="49" spans="1:9">
      <c r="A49" s="11">
        <f t="shared" si="0"/>
        <v>45</v>
      </c>
      <c r="B49" s="29" t="s">
        <v>118</v>
      </c>
      <c r="C49" s="13" t="s">
        <v>119</v>
      </c>
      <c r="D49" s="14" t="s">
        <v>36</v>
      </c>
      <c r="E49" s="28">
        <v>194.85</v>
      </c>
      <c r="F49" s="2"/>
      <c r="G49" s="2"/>
      <c r="H49" s="2"/>
      <c r="I49" s="2"/>
    </row>
    <row r="50" spans="1:9">
      <c r="A50" s="11">
        <f t="shared" si="0"/>
        <v>46</v>
      </c>
      <c r="B50" s="29" t="s">
        <v>120</v>
      </c>
      <c r="C50" s="13" t="s">
        <v>121</v>
      </c>
      <c r="D50" s="14" t="s">
        <v>36</v>
      </c>
      <c r="E50" s="28">
        <v>12.45</v>
      </c>
      <c r="F50" s="2"/>
      <c r="G50" s="2"/>
      <c r="H50" s="2"/>
      <c r="I50" s="2"/>
    </row>
    <row r="51" spans="1:9">
      <c r="A51" s="11">
        <f t="shared" si="0"/>
        <v>47</v>
      </c>
      <c r="B51" s="29" t="s">
        <v>122</v>
      </c>
      <c r="C51" s="13" t="s">
        <v>123</v>
      </c>
      <c r="D51" s="14" t="s">
        <v>36</v>
      </c>
      <c r="E51" s="28">
        <v>798.66</v>
      </c>
      <c r="F51" s="2"/>
      <c r="G51" s="2"/>
      <c r="H51" s="2"/>
      <c r="I51" s="2"/>
    </row>
    <row r="52" spans="1:9">
      <c r="A52" s="22"/>
      <c r="B52" s="23"/>
      <c r="C52" s="27" t="s">
        <v>124</v>
      </c>
      <c r="D52" s="23"/>
      <c r="E52" s="21"/>
      <c r="F52" s="26"/>
      <c r="G52" s="26"/>
      <c r="H52" s="26"/>
      <c r="I52" s="21"/>
    </row>
    <row r="53" spans="1:9">
      <c r="A53" s="7">
        <f>+A51+1</f>
        <v>48</v>
      </c>
      <c r="B53" s="4" t="s">
        <v>19</v>
      </c>
      <c r="C53" s="3" t="s">
        <v>125</v>
      </c>
      <c r="D53" s="30" t="s">
        <v>126</v>
      </c>
      <c r="E53" s="31">
        <v>30</v>
      </c>
      <c r="F53" s="2"/>
      <c r="G53" s="2"/>
      <c r="H53" s="2"/>
      <c r="I53" s="2"/>
    </row>
    <row r="54" spans="1:9">
      <c r="A54" s="7">
        <f>+A53+1</f>
        <v>49</v>
      </c>
      <c r="B54" s="4" t="s">
        <v>127</v>
      </c>
      <c r="C54" s="3" t="s">
        <v>128</v>
      </c>
      <c r="D54" s="30" t="s">
        <v>129</v>
      </c>
      <c r="E54" s="31">
        <v>470</v>
      </c>
      <c r="F54" s="2"/>
      <c r="G54" s="2"/>
      <c r="H54" s="2"/>
      <c r="I54" s="2"/>
    </row>
    <row r="55" spans="1:9" ht="24">
      <c r="A55" s="7">
        <f t="shared" ref="A55:A64" si="1">+A54+1</f>
        <v>50</v>
      </c>
      <c r="B55" s="4" t="s">
        <v>130</v>
      </c>
      <c r="C55" s="3" t="s">
        <v>131</v>
      </c>
      <c r="D55" s="30" t="s">
        <v>129</v>
      </c>
      <c r="E55" s="31">
        <v>55</v>
      </c>
      <c r="F55" s="2"/>
      <c r="G55" s="2"/>
      <c r="H55" s="2"/>
      <c r="I55" s="2"/>
    </row>
    <row r="56" spans="1:9" ht="24">
      <c r="A56" s="7">
        <f t="shared" si="1"/>
        <v>51</v>
      </c>
      <c r="B56" s="4" t="s">
        <v>132</v>
      </c>
      <c r="C56" s="3" t="s">
        <v>133</v>
      </c>
      <c r="D56" s="30" t="s">
        <v>126</v>
      </c>
      <c r="E56" s="31">
        <v>110</v>
      </c>
      <c r="F56" s="2"/>
      <c r="G56" s="2"/>
      <c r="H56" s="2"/>
      <c r="I56" s="2"/>
    </row>
    <row r="57" spans="1:9" ht="24">
      <c r="A57" s="7">
        <f t="shared" si="1"/>
        <v>52</v>
      </c>
      <c r="B57" s="4" t="s">
        <v>134</v>
      </c>
      <c r="C57" s="3" t="s">
        <v>135</v>
      </c>
      <c r="D57" s="30" t="s">
        <v>126</v>
      </c>
      <c r="E57" s="31">
        <v>50</v>
      </c>
      <c r="F57" s="2"/>
      <c r="G57" s="2"/>
      <c r="H57" s="2"/>
      <c r="I57" s="2"/>
    </row>
    <row r="58" spans="1:9" ht="24">
      <c r="A58" s="7">
        <f t="shared" si="1"/>
        <v>53</v>
      </c>
      <c r="B58" s="4" t="s">
        <v>136</v>
      </c>
      <c r="C58" s="3" t="s">
        <v>137</v>
      </c>
      <c r="D58" s="30" t="s">
        <v>126</v>
      </c>
      <c r="E58" s="31">
        <v>3</v>
      </c>
      <c r="F58" s="2"/>
      <c r="G58" s="2"/>
      <c r="H58" s="2"/>
      <c r="I58" s="2"/>
    </row>
    <row r="59" spans="1:9">
      <c r="A59" s="7">
        <f t="shared" si="1"/>
        <v>54</v>
      </c>
      <c r="B59" s="4" t="s">
        <v>20</v>
      </c>
      <c r="C59" s="3" t="s">
        <v>138</v>
      </c>
      <c r="D59" s="30" t="s">
        <v>126</v>
      </c>
      <c r="E59" s="31">
        <v>3</v>
      </c>
      <c r="F59" s="2"/>
      <c r="G59" s="2"/>
      <c r="H59" s="2"/>
      <c r="I59" s="2"/>
    </row>
    <row r="60" spans="1:9">
      <c r="A60" s="7">
        <f t="shared" si="1"/>
        <v>55</v>
      </c>
      <c r="B60" s="4" t="s">
        <v>139</v>
      </c>
      <c r="C60" s="3" t="s">
        <v>140</v>
      </c>
      <c r="D60" s="30" t="s">
        <v>126</v>
      </c>
      <c r="E60" s="31">
        <v>32</v>
      </c>
      <c r="F60" s="2"/>
      <c r="G60" s="2"/>
      <c r="H60" s="2"/>
      <c r="I60" s="2"/>
    </row>
    <row r="61" spans="1:9" ht="24">
      <c r="A61" s="7">
        <f t="shared" si="1"/>
        <v>56</v>
      </c>
      <c r="B61" s="5" t="s">
        <v>141</v>
      </c>
      <c r="C61" s="3" t="s">
        <v>142</v>
      </c>
      <c r="D61" s="30" t="s">
        <v>3</v>
      </c>
      <c r="E61" s="31">
        <v>1</v>
      </c>
      <c r="F61" s="2"/>
      <c r="G61" s="2"/>
      <c r="H61" s="2"/>
      <c r="I61" s="2"/>
    </row>
    <row r="62" spans="1:9">
      <c r="A62" s="7">
        <f t="shared" si="1"/>
        <v>57</v>
      </c>
      <c r="B62" s="5" t="s">
        <v>143</v>
      </c>
      <c r="C62" s="3" t="s">
        <v>144</v>
      </c>
      <c r="D62" s="30" t="s">
        <v>3</v>
      </c>
      <c r="E62" s="31">
        <v>1</v>
      </c>
      <c r="F62" s="2"/>
      <c r="G62" s="2"/>
      <c r="H62" s="2"/>
      <c r="I62" s="2"/>
    </row>
    <row r="63" spans="1:9">
      <c r="A63" s="7">
        <f t="shared" si="1"/>
        <v>58</v>
      </c>
      <c r="B63" s="5" t="s">
        <v>145</v>
      </c>
      <c r="C63" s="3" t="s">
        <v>146</v>
      </c>
      <c r="D63" s="30" t="s">
        <v>3</v>
      </c>
      <c r="E63" s="31">
        <v>1</v>
      </c>
      <c r="F63" s="2"/>
      <c r="G63" s="2"/>
      <c r="H63" s="2"/>
      <c r="I63" s="2"/>
    </row>
    <row r="64" spans="1:9">
      <c r="A64" s="7">
        <f t="shared" si="1"/>
        <v>59</v>
      </c>
      <c r="B64" s="5" t="s">
        <v>147</v>
      </c>
      <c r="C64" s="3" t="s">
        <v>148</v>
      </c>
      <c r="D64" s="30" t="s">
        <v>2</v>
      </c>
      <c r="E64" s="31">
        <v>250</v>
      </c>
      <c r="F64" s="2"/>
      <c r="G64" s="2"/>
      <c r="H64" s="2"/>
      <c r="I64" s="2"/>
    </row>
    <row r="65" spans="1:9">
      <c r="A65" s="18"/>
      <c r="B65" s="19"/>
      <c r="C65" s="21" t="s">
        <v>32</v>
      </c>
      <c r="D65" s="20"/>
      <c r="E65" s="32"/>
      <c r="F65" s="32"/>
      <c r="G65" s="32"/>
      <c r="H65" s="32"/>
      <c r="I65" s="32"/>
    </row>
    <row r="66" spans="1:9">
      <c r="A66" s="7">
        <f>+A64+1</f>
        <v>60</v>
      </c>
      <c r="B66" s="33" t="s">
        <v>149</v>
      </c>
      <c r="C66" s="16" t="s">
        <v>150</v>
      </c>
      <c r="D66" s="33" t="s">
        <v>33</v>
      </c>
      <c r="E66" s="34">
        <v>200</v>
      </c>
      <c r="F66" s="2"/>
      <c r="G66" s="2"/>
      <c r="H66" s="2"/>
      <c r="I66" s="2"/>
    </row>
    <row r="67" spans="1:9">
      <c r="A67" s="7">
        <f t="shared" ref="A67:A70" si="2">+A66+1</f>
        <v>61</v>
      </c>
      <c r="B67" s="33" t="s">
        <v>151</v>
      </c>
      <c r="C67" s="17" t="s">
        <v>152</v>
      </c>
      <c r="D67" s="33" t="s">
        <v>2</v>
      </c>
      <c r="E67" s="34">
        <v>500</v>
      </c>
      <c r="F67" s="2"/>
      <c r="G67" s="2"/>
      <c r="H67" s="2"/>
      <c r="I67" s="2"/>
    </row>
    <row r="68" spans="1:9">
      <c r="A68" s="7">
        <f t="shared" si="2"/>
        <v>62</v>
      </c>
      <c r="B68" s="33" t="s">
        <v>153</v>
      </c>
      <c r="C68" s="16" t="s">
        <v>150</v>
      </c>
      <c r="D68" s="33" t="s">
        <v>33</v>
      </c>
      <c r="E68" s="34">
        <v>200</v>
      </c>
      <c r="F68" s="2"/>
      <c r="G68" s="2"/>
      <c r="H68" s="2"/>
      <c r="I68" s="2"/>
    </row>
    <row r="69" spans="1:9">
      <c r="A69" s="7">
        <f t="shared" si="2"/>
        <v>63</v>
      </c>
      <c r="B69" s="33" t="s">
        <v>154</v>
      </c>
      <c r="C69" s="17" t="s">
        <v>155</v>
      </c>
      <c r="D69" s="33" t="s">
        <v>33</v>
      </c>
      <c r="E69" s="34">
        <v>9</v>
      </c>
      <c r="F69" s="2"/>
      <c r="G69" s="2"/>
      <c r="H69" s="2"/>
      <c r="I69" s="2"/>
    </row>
    <row r="70" spans="1:9" ht="36">
      <c r="A70" s="7">
        <f t="shared" si="2"/>
        <v>64</v>
      </c>
      <c r="B70" s="33" t="s">
        <v>156</v>
      </c>
      <c r="C70" s="16" t="s">
        <v>157</v>
      </c>
      <c r="D70" s="33" t="s">
        <v>2</v>
      </c>
      <c r="E70" s="34">
        <v>50</v>
      </c>
      <c r="F70" s="2"/>
      <c r="G70" s="2"/>
      <c r="H70" s="2"/>
      <c r="I70" s="2"/>
    </row>
    <row r="71" spans="1:9" ht="30" customHeight="1">
      <c r="A71" s="11"/>
      <c r="B71" s="12"/>
      <c r="C71" s="13"/>
      <c r="D71" s="14"/>
      <c r="E71" s="15"/>
      <c r="F71" s="2"/>
      <c r="G71" s="2"/>
      <c r="H71" s="2"/>
      <c r="I71" s="2"/>
    </row>
    <row r="72" spans="1:9" ht="30" customHeight="1">
      <c r="A72" s="11"/>
      <c r="B72" s="12"/>
      <c r="C72" s="13"/>
      <c r="D72" s="14"/>
      <c r="E72" s="15"/>
      <c r="F72" s="2"/>
      <c r="G72" s="2"/>
      <c r="H72" s="2"/>
      <c r="I72" s="2"/>
    </row>
    <row r="73" spans="1:9" ht="30" customHeight="1">
      <c r="A73" s="11"/>
      <c r="B73" s="12"/>
      <c r="C73" s="13"/>
      <c r="D73" s="14"/>
      <c r="E73" s="15"/>
      <c r="F73" s="2"/>
      <c r="G73" s="2"/>
      <c r="H73" s="2"/>
      <c r="I73" s="2"/>
    </row>
    <row r="74" spans="1:9" ht="30" customHeight="1">
      <c r="A74" s="11"/>
      <c r="B74" s="12"/>
      <c r="C74" s="13"/>
      <c r="D74" s="14"/>
      <c r="E74" s="15"/>
      <c r="F74" s="2"/>
      <c r="G74" s="2"/>
      <c r="H74" s="2"/>
      <c r="I74" s="2"/>
    </row>
    <row r="75" spans="1:9" ht="30" customHeight="1">
      <c r="A75" s="11"/>
      <c r="B75" s="12"/>
      <c r="C75" s="13"/>
      <c r="D75" s="14"/>
      <c r="E75" s="15"/>
      <c r="F75" s="2"/>
      <c r="G75" s="2"/>
      <c r="H75" s="2"/>
      <c r="I75" s="2"/>
    </row>
    <row r="76" spans="1:9" ht="30" customHeight="1">
      <c r="A76" s="11"/>
      <c r="B76" s="12"/>
      <c r="C76" s="13"/>
      <c r="D76" s="14"/>
      <c r="E76" s="15"/>
      <c r="F76" s="2"/>
      <c r="G76" s="2"/>
      <c r="H76" s="2"/>
      <c r="I76" s="2"/>
    </row>
    <row r="77" spans="1:9" ht="30" customHeight="1">
      <c r="A77" s="11"/>
      <c r="B77" s="12"/>
      <c r="C77" s="13"/>
      <c r="D77" s="14"/>
      <c r="E77" s="15"/>
      <c r="F77" s="2"/>
      <c r="G77" s="2"/>
      <c r="H77" s="2"/>
      <c r="I77" s="2"/>
    </row>
    <row r="78" spans="1:9" ht="30" customHeight="1">
      <c r="A78" s="11"/>
      <c r="B78" s="12"/>
      <c r="C78" s="13"/>
      <c r="D78" s="14"/>
      <c r="E78" s="15"/>
      <c r="F78" s="2"/>
      <c r="G78" s="2"/>
      <c r="H78" s="2"/>
      <c r="I78" s="2"/>
    </row>
    <row r="79" spans="1:9" ht="30" customHeight="1">
      <c r="A79" s="11"/>
      <c r="B79" s="12"/>
      <c r="C79" s="13"/>
      <c r="D79" s="14"/>
      <c r="E79" s="15"/>
      <c r="F79" s="2"/>
      <c r="G79" s="2"/>
      <c r="H79" s="2"/>
      <c r="I79" s="2"/>
    </row>
    <row r="80" spans="1:9" ht="30" customHeight="1">
      <c r="A80" s="11"/>
      <c r="B80" s="12"/>
      <c r="C80" s="13"/>
      <c r="D80" s="14"/>
      <c r="E80" s="15"/>
      <c r="F80" s="2"/>
      <c r="G80" s="2"/>
      <c r="H80" s="2"/>
      <c r="I80" s="2"/>
    </row>
    <row r="81" spans="1:9" ht="30" customHeight="1">
      <c r="A81" s="11"/>
      <c r="B81" s="12"/>
      <c r="C81" s="13"/>
      <c r="D81" s="14"/>
      <c r="E81" s="15"/>
      <c r="F81" s="2"/>
      <c r="G81" s="2"/>
      <c r="H81" s="2"/>
      <c r="I81" s="2"/>
    </row>
    <row r="82" spans="1:9" ht="30" customHeight="1">
      <c r="A82" s="11"/>
      <c r="B82" s="12"/>
      <c r="C82" s="13"/>
      <c r="D82" s="14"/>
      <c r="E82" s="15"/>
      <c r="F82" s="2"/>
      <c r="G82" s="2"/>
      <c r="H82" s="2"/>
      <c r="I82" s="2"/>
    </row>
    <row r="83" spans="1:9" ht="30" customHeight="1">
      <c r="A83" s="11"/>
      <c r="B83" s="12"/>
      <c r="C83" s="13"/>
      <c r="D83" s="14"/>
      <c r="E83" s="15"/>
      <c r="F83" s="2"/>
      <c r="G83" s="2"/>
      <c r="H83" s="2"/>
      <c r="I83" s="2"/>
    </row>
    <row r="84" spans="1:9" ht="30" customHeight="1">
      <c r="A84" s="11"/>
      <c r="B84" s="12"/>
      <c r="C84" s="13"/>
      <c r="D84" s="14"/>
      <c r="E84" s="15"/>
      <c r="F84" s="2"/>
      <c r="G84" s="2"/>
      <c r="H84" s="2"/>
      <c r="I84" s="2"/>
    </row>
    <row r="85" spans="1:9" ht="30" customHeight="1">
      <c r="A85" s="11"/>
      <c r="B85" s="12"/>
      <c r="C85" s="13"/>
      <c r="D85" s="14"/>
      <c r="E85" s="15"/>
      <c r="F85" s="2"/>
      <c r="G85" s="2"/>
      <c r="H85" s="2"/>
      <c r="I85" s="2"/>
    </row>
    <row r="86" spans="1:9" ht="30" customHeight="1">
      <c r="A86" s="11"/>
      <c r="B86" s="12"/>
      <c r="C86" s="13"/>
      <c r="D86" s="14"/>
      <c r="E86" s="15"/>
      <c r="F86" s="2"/>
      <c r="G86" s="2"/>
      <c r="H86" s="2"/>
      <c r="I86" s="2"/>
    </row>
    <row r="87" spans="1:9" ht="30" customHeight="1">
      <c r="A87" s="11"/>
      <c r="B87" s="12"/>
      <c r="C87" s="13"/>
      <c r="D87" s="14"/>
      <c r="E87" s="15"/>
      <c r="F87" s="2"/>
      <c r="G87" s="2"/>
      <c r="H87" s="2"/>
      <c r="I87" s="2"/>
    </row>
    <row r="88" spans="1:9" ht="30" customHeight="1">
      <c r="A88" s="11"/>
      <c r="B88" s="12"/>
      <c r="C88" s="13"/>
      <c r="D88" s="14"/>
      <c r="E88" s="15"/>
      <c r="F88" s="2"/>
      <c r="G88" s="2"/>
      <c r="H88" s="2"/>
      <c r="I88" s="2"/>
    </row>
    <row r="89" spans="1:9" ht="30" customHeight="1">
      <c r="A89" s="11"/>
      <c r="B89" s="12"/>
      <c r="C89" s="13"/>
      <c r="D89" s="14"/>
      <c r="E89" s="15"/>
      <c r="F89" s="2"/>
      <c r="G89" s="2"/>
      <c r="H89" s="2"/>
      <c r="I89" s="2"/>
    </row>
    <row r="90" spans="1:9" ht="30" customHeight="1">
      <c r="A90" s="11"/>
      <c r="B90" s="12"/>
      <c r="C90" s="13"/>
      <c r="D90" s="14"/>
      <c r="E90" s="15"/>
      <c r="F90" s="2"/>
      <c r="G90" s="2"/>
      <c r="H90" s="2"/>
      <c r="I90" s="2"/>
    </row>
    <row r="91" spans="1:9" ht="30" customHeight="1">
      <c r="A91" s="11"/>
      <c r="B91" s="12"/>
      <c r="C91" s="13"/>
      <c r="D91" s="14"/>
      <c r="E91" s="15"/>
      <c r="F91" s="2"/>
      <c r="G91" s="2"/>
      <c r="H91" s="2"/>
      <c r="I91" s="2"/>
    </row>
    <row r="92" spans="1:9" ht="30" customHeight="1">
      <c r="A92" s="11"/>
      <c r="B92" s="12"/>
      <c r="C92" s="13"/>
      <c r="D92" s="14"/>
      <c r="E92" s="15"/>
      <c r="F92" s="2"/>
      <c r="G92" s="2"/>
      <c r="H92" s="2"/>
      <c r="I92" s="2"/>
    </row>
    <row r="93" spans="1:9" ht="30" customHeight="1">
      <c r="A93" s="11"/>
      <c r="B93" s="12"/>
      <c r="C93" s="13"/>
      <c r="D93" s="14"/>
      <c r="E93" s="15"/>
      <c r="F93" s="2"/>
      <c r="G93" s="2"/>
      <c r="H93" s="2"/>
      <c r="I93" s="2"/>
    </row>
    <row r="94" spans="1:9" ht="30" customHeight="1">
      <c r="A94" s="11"/>
      <c r="B94" s="12"/>
      <c r="C94" s="13"/>
      <c r="D94" s="14"/>
      <c r="E94" s="15"/>
      <c r="F94" s="2"/>
      <c r="G94" s="2"/>
      <c r="H94" s="2"/>
      <c r="I94" s="2"/>
    </row>
    <row r="95" spans="1:9" ht="30" customHeight="1">
      <c r="A95" s="11"/>
      <c r="B95" s="12"/>
      <c r="C95" s="13"/>
      <c r="D95" s="14"/>
      <c r="E95" s="15"/>
      <c r="F95" s="2"/>
      <c r="G95" s="2"/>
      <c r="H95" s="2"/>
      <c r="I95" s="2"/>
    </row>
    <row r="96" spans="1:9" ht="30" customHeight="1">
      <c r="A96" s="11"/>
      <c r="B96" s="12"/>
      <c r="C96" s="13"/>
      <c r="D96" s="14"/>
      <c r="E96" s="15"/>
      <c r="F96" s="2"/>
      <c r="G96" s="2"/>
      <c r="H96" s="2"/>
      <c r="I96" s="2"/>
    </row>
    <row r="97" spans="1:9" ht="30" customHeight="1">
      <c r="A97" s="11"/>
      <c r="B97" s="12"/>
      <c r="C97" s="13"/>
      <c r="D97" s="14"/>
      <c r="E97" s="15"/>
      <c r="F97" s="2"/>
      <c r="G97" s="2"/>
      <c r="H97" s="2"/>
      <c r="I97" s="2"/>
    </row>
    <row r="98" spans="1:9" ht="30" customHeight="1">
      <c r="A98" s="11"/>
      <c r="B98" s="12"/>
      <c r="C98" s="13"/>
      <c r="D98" s="14"/>
      <c r="E98" s="15"/>
      <c r="F98" s="2"/>
      <c r="G98" s="2"/>
      <c r="H98" s="2"/>
      <c r="I98" s="2"/>
    </row>
    <row r="99" spans="1:9" ht="30" customHeight="1">
      <c r="A99" s="11"/>
      <c r="B99" s="12"/>
      <c r="C99" s="13"/>
      <c r="D99" s="14"/>
      <c r="E99" s="15"/>
      <c r="F99" s="2"/>
      <c r="G99" s="2"/>
      <c r="H99" s="2"/>
      <c r="I99" s="2"/>
    </row>
    <row r="100" spans="1:9" ht="30" customHeight="1">
      <c r="A100" s="11"/>
      <c r="B100" s="12"/>
      <c r="C100" s="13"/>
      <c r="D100" s="14"/>
      <c r="E100" s="15"/>
      <c r="F100" s="2"/>
      <c r="G100" s="2"/>
      <c r="H100" s="2"/>
      <c r="I100" s="2"/>
    </row>
    <row r="101" spans="1:9" ht="30" customHeight="1">
      <c r="A101" s="11"/>
      <c r="B101" s="12"/>
      <c r="C101" s="13"/>
      <c r="D101" s="14"/>
      <c r="E101" s="15"/>
      <c r="F101" s="2"/>
      <c r="G101" s="2"/>
      <c r="H101" s="2"/>
      <c r="I101" s="2"/>
    </row>
    <row r="102" spans="1:9" ht="30" customHeight="1">
      <c r="A102" s="11"/>
      <c r="B102" s="12"/>
      <c r="C102" s="13"/>
      <c r="D102" s="14"/>
      <c r="E102" s="15"/>
      <c r="F102" s="2"/>
      <c r="G102" s="2"/>
      <c r="H102" s="2"/>
      <c r="I102" s="2"/>
    </row>
    <row r="103" spans="1:9" ht="30" customHeight="1">
      <c r="A103" s="11"/>
      <c r="B103" s="12"/>
      <c r="C103" s="13"/>
      <c r="D103" s="14"/>
      <c r="E103" s="15"/>
      <c r="F103" s="2"/>
      <c r="G103" s="2"/>
      <c r="H103" s="2"/>
      <c r="I103" s="2"/>
    </row>
    <row r="104" spans="1:9" ht="30" customHeight="1">
      <c r="A104" s="11"/>
      <c r="B104" s="12"/>
      <c r="C104" s="13"/>
      <c r="D104" s="14"/>
      <c r="E104" s="15"/>
      <c r="F104" s="2"/>
      <c r="G104" s="2"/>
      <c r="H104" s="2"/>
      <c r="I104" s="2"/>
    </row>
    <row r="105" spans="1:9" ht="30" customHeight="1">
      <c r="A105" s="11"/>
      <c r="B105" s="12"/>
      <c r="C105" s="13"/>
      <c r="D105" s="14"/>
      <c r="E105" s="15"/>
      <c r="F105" s="2"/>
      <c r="G105" s="2"/>
      <c r="H105" s="2"/>
      <c r="I105" s="2"/>
    </row>
    <row r="106" spans="1:9" ht="30" customHeight="1">
      <c r="A106" s="11"/>
      <c r="B106" s="12"/>
      <c r="C106" s="13"/>
      <c r="D106" s="14"/>
      <c r="E106" s="15"/>
      <c r="F106" s="2"/>
      <c r="G106" s="2"/>
      <c r="H106" s="2"/>
      <c r="I106" s="2"/>
    </row>
    <row r="107" spans="1:9" ht="30" customHeight="1">
      <c r="A107" s="11"/>
      <c r="B107" s="12"/>
      <c r="C107" s="13"/>
      <c r="D107" s="14"/>
      <c r="E107" s="15"/>
      <c r="F107" s="2"/>
      <c r="G107" s="2"/>
      <c r="H107" s="2"/>
      <c r="I107" s="2"/>
    </row>
    <row r="108" spans="1:9" ht="30" customHeight="1">
      <c r="A108" s="11"/>
      <c r="B108" s="12"/>
      <c r="C108" s="13"/>
      <c r="D108" s="14"/>
      <c r="E108" s="15"/>
      <c r="F108" s="2"/>
      <c r="G108" s="2"/>
      <c r="H108" s="2"/>
      <c r="I108" s="2"/>
    </row>
    <row r="109" spans="1:9" s="10" customFormat="1" ht="27" customHeight="1">
      <c r="A109" s="35"/>
      <c r="B109" s="36"/>
      <c r="C109" s="37"/>
      <c r="D109" s="36"/>
      <c r="E109" s="38"/>
      <c r="F109" s="39"/>
      <c r="G109" s="40"/>
      <c r="H109" s="40"/>
      <c r="I109" s="40"/>
    </row>
    <row r="110" spans="1:9" ht="15" customHeight="1">
      <c r="A110" s="41"/>
      <c r="B110" s="42"/>
      <c r="C110" s="43"/>
      <c r="D110" s="62" t="s">
        <v>21</v>
      </c>
      <c r="E110" s="63"/>
      <c r="F110" s="64"/>
      <c r="G110" s="62" t="s">
        <v>22</v>
      </c>
      <c r="H110" s="63"/>
      <c r="I110" s="64"/>
    </row>
    <row r="111" spans="1:9">
      <c r="A111" s="53" t="s">
        <v>23</v>
      </c>
      <c r="B111" s="53"/>
      <c r="C111" s="53"/>
      <c r="D111" s="58" t="s">
        <v>24</v>
      </c>
      <c r="E111" s="58"/>
      <c r="F111" s="58"/>
      <c r="G111" s="44" t="s">
        <v>24</v>
      </c>
      <c r="H111" s="44"/>
      <c r="I111" s="45"/>
    </row>
    <row r="112" spans="1:9">
      <c r="A112" s="54" t="s">
        <v>25</v>
      </c>
      <c r="B112" s="54"/>
      <c r="C112" s="54"/>
      <c r="D112" s="55" t="s">
        <v>6</v>
      </c>
      <c r="E112" s="55"/>
      <c r="F112" s="55"/>
      <c r="G112" s="44" t="s">
        <v>24</v>
      </c>
      <c r="H112" s="44"/>
      <c r="I112" s="45"/>
    </row>
    <row r="113" spans="1:9">
      <c r="A113" s="8"/>
      <c r="B113" s="44" t="s">
        <v>26</v>
      </c>
      <c r="C113" s="44"/>
      <c r="D113" s="55"/>
      <c r="E113" s="55"/>
      <c r="F113" s="55"/>
      <c r="G113" s="44"/>
      <c r="H113" s="44"/>
      <c r="I113" s="45"/>
    </row>
    <row r="114" spans="1:9">
      <c r="A114" s="8"/>
      <c r="B114" s="56" t="s">
        <v>27</v>
      </c>
      <c r="C114" s="56"/>
      <c r="D114" s="55"/>
      <c r="E114" s="55"/>
      <c r="F114" s="55"/>
      <c r="G114" s="44"/>
      <c r="H114" s="44"/>
      <c r="I114" s="45"/>
    </row>
    <row r="115" spans="1:9">
      <c r="A115" s="8"/>
      <c r="B115" s="56" t="s">
        <v>28</v>
      </c>
      <c r="C115" s="56"/>
      <c r="D115" s="55"/>
      <c r="E115" s="55"/>
      <c r="F115" s="55"/>
      <c r="G115" s="44"/>
      <c r="H115" s="44"/>
      <c r="I115" s="45"/>
    </row>
    <row r="116" spans="1:9">
      <c r="A116" s="57" t="s">
        <v>29</v>
      </c>
      <c r="B116" s="57"/>
      <c r="C116" s="57"/>
      <c r="D116" s="55"/>
      <c r="E116" s="55"/>
      <c r="F116" s="55"/>
      <c r="G116" s="44"/>
      <c r="H116" s="44"/>
      <c r="I116" s="45"/>
    </row>
    <row r="117" spans="1:9">
      <c r="A117" s="53" t="s">
        <v>30</v>
      </c>
      <c r="B117" s="53"/>
      <c r="C117" s="53"/>
      <c r="D117" s="59">
        <v>212560.14</v>
      </c>
      <c r="E117" s="59"/>
      <c r="F117" s="59"/>
      <c r="G117" s="60" t="s">
        <v>162</v>
      </c>
      <c r="H117" s="60"/>
      <c r="I117" s="61"/>
    </row>
    <row r="118" spans="1:9">
      <c r="A118" s="53" t="s">
        <v>31</v>
      </c>
      <c r="B118" s="53"/>
      <c r="C118" s="53"/>
      <c r="D118" s="44" t="s">
        <v>24</v>
      </c>
      <c r="E118" s="44"/>
      <c r="F118" s="44"/>
      <c r="G118" s="44" t="s">
        <v>24</v>
      </c>
      <c r="H118" s="44"/>
      <c r="I118" s="45"/>
    </row>
  </sheetData>
  <mergeCells count="28">
    <mergeCell ref="A117:C117"/>
    <mergeCell ref="D117:F117"/>
    <mergeCell ref="G117:I117"/>
    <mergeCell ref="A118:C118"/>
    <mergeCell ref="D118:F118"/>
    <mergeCell ref="G118:I118"/>
    <mergeCell ref="B113:C113"/>
    <mergeCell ref="A1:E1"/>
    <mergeCell ref="F1:I1"/>
    <mergeCell ref="A2:B2"/>
    <mergeCell ref="C2:C3"/>
    <mergeCell ref="E2:E3"/>
    <mergeCell ref="F2:F3"/>
    <mergeCell ref="A111:C111"/>
    <mergeCell ref="A112:C112"/>
    <mergeCell ref="G112:I116"/>
    <mergeCell ref="D112:F116"/>
    <mergeCell ref="B115:C115"/>
    <mergeCell ref="B114:C114"/>
    <mergeCell ref="A116:C116"/>
    <mergeCell ref="D111:F111"/>
    <mergeCell ref="G110:I110"/>
    <mergeCell ref="G111:I111"/>
    <mergeCell ref="I2:I3"/>
    <mergeCell ref="D2:D3"/>
    <mergeCell ref="G2:G3"/>
    <mergeCell ref="H2:H3"/>
    <mergeCell ref="D110:F110"/>
  </mergeCells>
  <pageMargins left="0.23622047244094491" right="0.11811023622047245" top="0.98425196850393704" bottom="0.98425196850393704" header="0.31496062992125984" footer="0.31496062992125984"/>
  <pageSetup paperSize="9" scale="94" fitToHeight="6" orientation="landscape" r:id="rId1"/>
  <headerFooter>
    <oddHeader>&amp;LPA 31/2018
Restauro e risanamento conservativo sede di via Gramsci - Bologna&amp;CLista di presentazione offerta&amp;RAzienda Usl di Bologna
Dipartimento Tecnico Patrimoniale</oddHeader>
    <oddFooter>&amp;LIl Responsabile del Procedimento(Ing. Francesco Rainaldi)&amp;C&amp;P di &amp;N&amp;RLa Ditta Concorrente_________________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penacchioni</dc:creator>
  <cp:lastModifiedBy>Xp Professional SP 3 Italiano</cp:lastModifiedBy>
  <cp:lastPrinted>2018-05-09T08:56:55Z</cp:lastPrinted>
  <dcterms:created xsi:type="dcterms:W3CDTF">2017-08-04T15:01:15Z</dcterms:created>
  <dcterms:modified xsi:type="dcterms:W3CDTF">2018-05-09T08:58:58Z</dcterms:modified>
</cp:coreProperties>
</file>