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00" windowHeight="8580" activeTab="0"/>
  </bookViews>
  <sheets>
    <sheet name="SCHEDA OFFERTA " sheetId="1" r:id="rId1"/>
  </sheets>
  <definedNames>
    <definedName name="_xlnm.Print_Area" localSheetId="0">'SCHEDA OFFERTA '!$A$1:$I$30</definedName>
  </definedNames>
  <calcPr fullCalcOnLoad="1"/>
</workbook>
</file>

<file path=xl/sharedStrings.xml><?xml version="1.0" encoding="utf-8"?>
<sst xmlns="http://schemas.openxmlformats.org/spreadsheetml/2006/main" count="37" uniqueCount="37">
  <si>
    <t>A1</t>
  </si>
  <si>
    <t>B1</t>
  </si>
  <si>
    <t>C1</t>
  </si>
  <si>
    <t>D1</t>
  </si>
  <si>
    <t>E1</t>
  </si>
  <si>
    <t>F1</t>
  </si>
  <si>
    <t>brand / marca</t>
  </si>
  <si>
    <t>sconto minimo</t>
  </si>
  <si>
    <t>TONER ORIGINALI - HP</t>
  </si>
  <si>
    <t>TONER ORIGINALI - SAMSUNG</t>
  </si>
  <si>
    <t>TONER ORIGINALI - LEXMARK</t>
  </si>
  <si>
    <t>TONER ORIGINALI - BROTHER</t>
  </si>
  <si>
    <t>TONER ORIGINALI - XEROX</t>
  </si>
  <si>
    <t>TONER ORIGINALI - EPSON</t>
  </si>
  <si>
    <t>TONER ORIGINALI - KYOCERA</t>
  </si>
  <si>
    <t xml:space="preserve">TONER ORIGINALI - OKI </t>
  </si>
  <si>
    <t>TONER ORIGINALI - RICOH</t>
  </si>
  <si>
    <t>TONER ORIGINALI - TALLY</t>
  </si>
  <si>
    <t>TONER ORIGINALI - ALTRE MARCHE</t>
  </si>
  <si>
    <t>PRODOTTI NON COMPRESI IN GARA - ART. 11 DEL CAPITOLATO SPECIALE</t>
  </si>
  <si>
    <t>IMPORTO MASSIMO BIENNALE IVA ESCLUSA</t>
  </si>
  <si>
    <t>importo biennale da listino iva esclusa</t>
  </si>
  <si>
    <t>SCONTO OFFERTO</t>
  </si>
  <si>
    <t>IMPORTO DA RIPORTARE SU PORTALE IC DOPO COMPILAZIONE DELLA SCHEDA OFFERTA</t>
  </si>
  <si>
    <t xml:space="preserve">Ragione Sociale della ditta: </t>
  </si>
  <si>
    <t xml:space="preserve">Codice Fiscale: </t>
  </si>
  <si>
    <t xml:space="preserve">Partita Iva: </t>
  </si>
  <si>
    <t xml:space="preserve">Sede in: </t>
  </si>
  <si>
    <t>Via/Piazza</t>
  </si>
  <si>
    <t>IMPORTO BIENNALE IVA ESCLUSA</t>
  </si>
  <si>
    <t>A2</t>
  </si>
  <si>
    <t>B2</t>
  </si>
  <si>
    <t>SCONTO UNICO SU LISTINO ___________________ %</t>
  </si>
  <si>
    <t>IMPORTO BIENNALE SCONTATO IN CIFRE IVA ESCLUSA</t>
  </si>
  <si>
    <t>IMPORTO BIENNALE SCONTATO IN LETTERE IVA ESCLUSA</t>
  </si>
  <si>
    <t>IVA %</t>
  </si>
  <si>
    <t xml:space="preserve">Procedura aperta n. 78/2017 per la fornitura, in lotto unico e completo, di materiale di consumo per attrezzature informatiche per le Aziende Sanitarie  Usl di Bologna, Ospedaliero Universitaria di Bologna, Istituto Ortopedico Rizzoli di Bologna,  Usl di Imola e precisamente toner originali a ridotto impatto ambientale. 
ALLEGATO 1 SCHEDA OFFERTA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</si>
</sst>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#,##0.0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.00_ ;\-#,##0.00\ "/>
    <numFmt numFmtId="172" formatCode="#,##0.0000_ ;\-#,##0.0000\ "/>
    <numFmt numFmtId="173" formatCode="&quot;€&quot;\ #,##0.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0" fontId="4" fillId="0" borderId="10" xfId="45" applyNumberFormat="1" applyFont="1" applyFill="1" applyBorder="1" applyAlignment="1">
      <alignment horizontal="center"/>
    </xf>
    <xf numFmtId="43" fontId="0" fillId="0" borderId="10" xfId="0" applyNumberFormat="1" applyFill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44" fontId="0" fillId="0" borderId="10" xfId="0" applyNumberForma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44" fontId="0" fillId="0" borderId="10" xfId="45" applyNumberFormat="1" applyFill="1" applyBorder="1" applyAlignment="1">
      <alignment horizontal="center"/>
    </xf>
    <xf numFmtId="44" fontId="0" fillId="0" borderId="10" xfId="0" applyNumberFormat="1" applyFill="1" applyBorder="1" applyAlignment="1">
      <alignment vertical="center"/>
    </xf>
    <xf numFmtId="10" fontId="4" fillId="0" borderId="10" xfId="0" applyNumberFormat="1" applyFont="1" applyFill="1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0" fontId="4" fillId="0" borderId="15" xfId="45" applyNumberFormat="1" applyFont="1" applyFill="1" applyBorder="1" applyAlignment="1">
      <alignment horizontal="center" vertical="center"/>
    </xf>
    <xf numFmtId="43" fontId="0" fillId="0" borderId="16" xfId="0" applyNumberFormat="1" applyFill="1" applyBorder="1" applyAlignment="1">
      <alignment vertical="center"/>
    </xf>
    <xf numFmtId="44" fontId="0" fillId="0" borderId="17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4" fontId="0" fillId="0" borderId="0" xfId="0" applyNumberFormat="1" applyFill="1" applyBorder="1" applyAlignment="1">
      <alignment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4" fillId="0" borderId="0" xfId="45" applyNumberFormat="1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 vertical="center"/>
    </xf>
    <xf numFmtId="43" fontId="0" fillId="0" borderId="0" xfId="0" applyNumberFormat="1" applyBorder="1" applyAlignment="1">
      <alignment vertical="center"/>
    </xf>
    <xf numFmtId="0" fontId="4" fillId="0" borderId="0" xfId="0" applyFont="1" applyAlignment="1">
      <alignment wrapText="1"/>
    </xf>
    <xf numFmtId="44" fontId="0" fillId="0" borderId="18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0" fontId="4" fillId="0" borderId="11" xfId="45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15</xdr:row>
      <xdr:rowOff>104775</xdr:rowOff>
    </xdr:from>
    <xdr:to>
      <xdr:col>6</xdr:col>
      <xdr:colOff>876300</xdr:colOff>
      <xdr:row>15</xdr:row>
      <xdr:rowOff>504825</xdr:rowOff>
    </xdr:to>
    <xdr:sp>
      <xdr:nvSpPr>
        <xdr:cNvPr id="1" name="Freccia in su 1"/>
        <xdr:cNvSpPr>
          <a:spLocks/>
        </xdr:cNvSpPr>
      </xdr:nvSpPr>
      <xdr:spPr>
        <a:xfrm>
          <a:off x="5686425" y="8896350"/>
          <a:ext cx="285750" cy="400050"/>
        </a:xfrm>
        <a:prstGeom prst="upArrow">
          <a:avLst>
            <a:gd name="adj" fmla="val -130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2" max="2" width="15.57421875" style="0" customWidth="1"/>
    <col min="3" max="3" width="14.7109375" style="12" customWidth="1"/>
    <col min="4" max="4" width="9.57421875" style="0" bestFit="1" customWidth="1"/>
    <col min="5" max="5" width="15.57421875" style="0" bestFit="1" customWidth="1"/>
    <col min="6" max="6" width="11.8515625" style="0" customWidth="1"/>
    <col min="7" max="7" width="22.7109375" style="0" customWidth="1"/>
    <col min="8" max="8" width="91.28125" style="0" customWidth="1"/>
    <col min="9" max="9" width="22.140625" style="0" customWidth="1"/>
  </cols>
  <sheetData>
    <row r="1" spans="1:9" ht="80.25" customHeight="1">
      <c r="A1" s="51" t="s">
        <v>36</v>
      </c>
      <c r="B1" s="52"/>
      <c r="C1" s="52"/>
      <c r="D1" s="52"/>
      <c r="E1" s="52"/>
      <c r="F1" s="52"/>
      <c r="G1" s="52"/>
      <c r="H1" s="52"/>
      <c r="I1" s="53"/>
    </row>
    <row r="2" spans="2:9" ht="23.25" customHeight="1" thickBot="1">
      <c r="B2" s="8" t="s">
        <v>0</v>
      </c>
      <c r="C2" s="10" t="s">
        <v>1</v>
      </c>
      <c r="D2" s="8" t="s">
        <v>2</v>
      </c>
      <c r="E2" s="8" t="s">
        <v>3</v>
      </c>
      <c r="F2" s="42" t="s">
        <v>4</v>
      </c>
      <c r="G2" s="8" t="s">
        <v>5</v>
      </c>
      <c r="H2" s="8"/>
      <c r="I2" s="9"/>
    </row>
    <row r="3" spans="2:9" ht="93" customHeight="1" thickBot="1">
      <c r="B3" s="2" t="s">
        <v>6</v>
      </c>
      <c r="C3" s="11" t="s">
        <v>20</v>
      </c>
      <c r="D3" s="1" t="s">
        <v>7</v>
      </c>
      <c r="E3" s="40" t="s">
        <v>21</v>
      </c>
      <c r="F3" s="44" t="s">
        <v>22</v>
      </c>
      <c r="G3" s="41" t="s">
        <v>33</v>
      </c>
      <c r="H3" s="1" t="s">
        <v>34</v>
      </c>
      <c r="I3" s="1" t="s">
        <v>35</v>
      </c>
    </row>
    <row r="4" spans="1:9" ht="28.5" customHeight="1">
      <c r="A4" s="48" t="s">
        <v>30</v>
      </c>
      <c r="B4" s="1" t="s">
        <v>8</v>
      </c>
      <c r="C4" s="15">
        <v>351012</v>
      </c>
      <c r="D4" s="3">
        <v>0.5848</v>
      </c>
      <c r="E4" s="14">
        <v>845404.4315992292</v>
      </c>
      <c r="F4" s="43">
        <v>0</v>
      </c>
      <c r="G4" s="13">
        <f>E4-(E4*F4)</f>
        <v>845404.4315992292</v>
      </c>
      <c r="H4" s="4"/>
      <c r="I4" s="6"/>
    </row>
    <row r="5" spans="1:9" ht="42" customHeight="1">
      <c r="A5" s="49"/>
      <c r="B5" s="1" t="s">
        <v>9</v>
      </c>
      <c r="C5" s="15">
        <v>562678</v>
      </c>
      <c r="D5" s="5">
        <v>0.5093</v>
      </c>
      <c r="E5" s="14">
        <v>1146682.372121459</v>
      </c>
      <c r="F5" s="3">
        <v>0</v>
      </c>
      <c r="G5" s="13">
        <f aca="true" t="shared" si="0" ref="G5:G14">E5-(E5*F5)</f>
        <v>1146682.372121459</v>
      </c>
      <c r="H5" s="4"/>
      <c r="I5" s="6"/>
    </row>
    <row r="6" spans="1:9" ht="45" customHeight="1">
      <c r="A6" s="49"/>
      <c r="B6" s="1" t="s">
        <v>10</v>
      </c>
      <c r="C6" s="15">
        <v>220745</v>
      </c>
      <c r="D6" s="5">
        <v>0.6613</v>
      </c>
      <c r="E6" s="14">
        <v>651741.6592855034</v>
      </c>
      <c r="F6" s="3">
        <v>0</v>
      </c>
      <c r="G6" s="13">
        <f t="shared" si="0"/>
        <v>651741.6592855034</v>
      </c>
      <c r="H6" s="4"/>
      <c r="I6" s="6"/>
    </row>
    <row r="7" spans="1:9" ht="47.25" customHeight="1">
      <c r="A7" s="49"/>
      <c r="B7" s="1" t="s">
        <v>11</v>
      </c>
      <c r="C7" s="15">
        <v>169071</v>
      </c>
      <c r="D7" s="5">
        <v>0.4808</v>
      </c>
      <c r="E7" s="14">
        <v>307847.96067006554</v>
      </c>
      <c r="F7" s="3">
        <v>0</v>
      </c>
      <c r="G7" s="13">
        <f t="shared" si="0"/>
        <v>307847.96067006554</v>
      </c>
      <c r="H7" s="4"/>
      <c r="I7" s="6"/>
    </row>
    <row r="8" spans="1:9" ht="42.75" customHeight="1">
      <c r="A8" s="49"/>
      <c r="B8" s="1" t="s">
        <v>12</v>
      </c>
      <c r="C8" s="15">
        <v>39116</v>
      </c>
      <c r="D8" s="5">
        <v>0.5</v>
      </c>
      <c r="E8" s="14">
        <v>78231.04000000001</v>
      </c>
      <c r="F8" s="3">
        <v>0</v>
      </c>
      <c r="G8" s="13">
        <f t="shared" si="0"/>
        <v>78231.04000000001</v>
      </c>
      <c r="H8" s="4"/>
      <c r="I8" s="6"/>
    </row>
    <row r="9" spans="1:9" ht="42" customHeight="1">
      <c r="A9" s="49"/>
      <c r="B9" s="1" t="s">
        <v>13</v>
      </c>
      <c r="C9" s="15">
        <v>14157</v>
      </c>
      <c r="D9" s="5">
        <v>0.3413</v>
      </c>
      <c r="E9" s="14">
        <v>21491.179596174283</v>
      </c>
      <c r="F9" s="3">
        <v>0</v>
      </c>
      <c r="G9" s="13">
        <f t="shared" si="0"/>
        <v>21491.179596174283</v>
      </c>
      <c r="H9" s="4"/>
      <c r="I9" s="6"/>
    </row>
    <row r="10" spans="1:9" ht="39" customHeight="1">
      <c r="A10" s="49"/>
      <c r="B10" s="1" t="s">
        <v>14</v>
      </c>
      <c r="C10" s="15">
        <v>155302</v>
      </c>
      <c r="D10" s="5">
        <v>0.3904</v>
      </c>
      <c r="E10" s="14">
        <v>254758.85826771654</v>
      </c>
      <c r="F10" s="3">
        <v>0</v>
      </c>
      <c r="G10" s="13">
        <f t="shared" si="0"/>
        <v>254758.85826771654</v>
      </c>
      <c r="H10" s="4"/>
      <c r="I10" s="6"/>
    </row>
    <row r="11" spans="1:9" ht="33.75" customHeight="1">
      <c r="A11" s="49"/>
      <c r="B11" s="1" t="s">
        <v>15</v>
      </c>
      <c r="C11" s="15">
        <v>2441</v>
      </c>
      <c r="D11" s="5">
        <v>0.2691</v>
      </c>
      <c r="E11" s="14">
        <v>3338.3499794773566</v>
      </c>
      <c r="F11" s="3">
        <v>0</v>
      </c>
      <c r="G11" s="13">
        <f t="shared" si="0"/>
        <v>3338.3499794773566</v>
      </c>
      <c r="H11" s="4"/>
      <c r="I11" s="6"/>
    </row>
    <row r="12" spans="1:9" ht="45" customHeight="1">
      <c r="A12" s="49"/>
      <c r="B12" s="1" t="s">
        <v>16</v>
      </c>
      <c r="C12" s="15">
        <v>15117</v>
      </c>
      <c r="D12" s="5">
        <v>0.5701</v>
      </c>
      <c r="E12" s="14">
        <v>35161.66550360549</v>
      </c>
      <c r="F12" s="3">
        <v>0</v>
      </c>
      <c r="G12" s="13">
        <f t="shared" si="0"/>
        <v>35161.66550360549</v>
      </c>
      <c r="H12" s="4"/>
      <c r="I12" s="6"/>
    </row>
    <row r="13" spans="1:9" ht="40.5" customHeight="1">
      <c r="A13" s="49"/>
      <c r="B13" s="1" t="s">
        <v>17</v>
      </c>
      <c r="C13" s="15">
        <v>2501</v>
      </c>
      <c r="D13" s="5">
        <v>0.2215</v>
      </c>
      <c r="E13" s="15">
        <v>3211.3037893384717</v>
      </c>
      <c r="F13" s="3">
        <v>0</v>
      </c>
      <c r="G13" s="13">
        <f t="shared" si="0"/>
        <v>3211.3037893384717</v>
      </c>
      <c r="H13" s="4"/>
      <c r="I13" s="6"/>
    </row>
    <row r="14" spans="1:9" ht="36" customHeight="1" thickBot="1">
      <c r="A14" s="50"/>
      <c r="B14" s="1" t="s">
        <v>18</v>
      </c>
      <c r="C14" s="15">
        <v>43799</v>
      </c>
      <c r="D14" s="5">
        <v>0.3305</v>
      </c>
      <c r="E14" s="15">
        <v>65419.56684092606</v>
      </c>
      <c r="F14" s="3">
        <v>0</v>
      </c>
      <c r="G14" s="30">
        <f t="shared" si="0"/>
        <v>65419.56684092606</v>
      </c>
      <c r="H14" s="4"/>
      <c r="I14" s="6"/>
    </row>
    <row r="15" spans="1:9" ht="54" customHeight="1" thickBot="1">
      <c r="A15" s="45" t="s">
        <v>31</v>
      </c>
      <c r="B15" s="1" t="s">
        <v>29</v>
      </c>
      <c r="C15" s="16">
        <f>SUM(C4:C14)</f>
        <v>1575939</v>
      </c>
      <c r="D15" s="17"/>
      <c r="E15" s="16">
        <f>SUM(E4:E14)</f>
        <v>3413288.387653496</v>
      </c>
      <c r="F15" s="28"/>
      <c r="G15" s="38">
        <f>SUM(G4:G14)</f>
        <v>3413288.387653496</v>
      </c>
      <c r="H15" s="29"/>
      <c r="I15" s="18"/>
    </row>
    <row r="16" spans="2:9" ht="42" customHeight="1">
      <c r="B16" s="31"/>
      <c r="C16" s="32"/>
      <c r="D16" s="33"/>
      <c r="E16" s="32"/>
      <c r="F16" s="34"/>
      <c r="G16" s="32"/>
      <c r="H16" s="35"/>
      <c r="I16" s="36"/>
    </row>
    <row r="17" spans="2:7" ht="63.75">
      <c r="B17" s="7"/>
      <c r="D17" s="7"/>
      <c r="F17" s="7"/>
      <c r="G17" s="37" t="s">
        <v>23</v>
      </c>
    </row>
    <row r="18" spans="2:9" ht="9" customHeight="1">
      <c r="B18" s="26"/>
      <c r="C18" s="27"/>
      <c r="D18" s="27"/>
      <c r="E18" s="27"/>
      <c r="F18" s="27"/>
      <c r="G18" s="27"/>
      <c r="H18" s="24"/>
      <c r="I18" s="25"/>
    </row>
    <row r="19" spans="2:9" ht="12.75">
      <c r="B19" s="56" t="s">
        <v>32</v>
      </c>
      <c r="C19" s="57"/>
      <c r="D19" s="57"/>
      <c r="E19" s="57"/>
      <c r="F19" s="57"/>
      <c r="G19" s="57"/>
      <c r="H19" s="57"/>
      <c r="I19" s="58"/>
    </row>
    <row r="20" spans="2:9" ht="19.5" customHeight="1">
      <c r="B20" s="59" t="s">
        <v>19</v>
      </c>
      <c r="C20" s="60"/>
      <c r="D20" s="60"/>
      <c r="E20" s="60"/>
      <c r="F20" s="60"/>
      <c r="G20" s="60"/>
      <c r="H20" s="60"/>
      <c r="I20" s="61"/>
    </row>
    <row r="22" spans="2:9" s="21" customFormat="1" ht="12.75">
      <c r="B22" s="46" t="s">
        <v>24</v>
      </c>
      <c r="C22" s="52"/>
      <c r="D22" s="19"/>
      <c r="E22" s="19"/>
      <c r="F22" s="54"/>
      <c r="G22" s="54"/>
      <c r="H22" s="54"/>
      <c r="I22" s="55"/>
    </row>
    <row r="23" spans="2:8" s="21" customFormat="1" ht="12.75">
      <c r="B23" s="19"/>
      <c r="C23" s="20"/>
      <c r="D23" s="19"/>
      <c r="E23" s="19"/>
      <c r="F23" s="19"/>
      <c r="G23" s="19"/>
      <c r="H23" s="19"/>
    </row>
    <row r="24" spans="2:8" s="23" customFormat="1" ht="11.25" customHeight="1">
      <c r="B24" s="62" t="s">
        <v>25</v>
      </c>
      <c r="C24" s="52"/>
      <c r="D24" s="22"/>
      <c r="E24" s="22"/>
      <c r="F24" s="22"/>
      <c r="G24" s="22"/>
      <c r="H24" s="22"/>
    </row>
    <row r="25" spans="2:8" s="21" customFormat="1" ht="12.75">
      <c r="B25" s="19"/>
      <c r="C25" s="20"/>
      <c r="D25" s="19"/>
      <c r="E25" s="19"/>
      <c r="F25" s="19"/>
      <c r="G25" s="19"/>
      <c r="H25" s="19"/>
    </row>
    <row r="26" spans="2:3" s="21" customFormat="1" ht="12.75">
      <c r="B26" s="46" t="s">
        <v>26</v>
      </c>
      <c r="C26" s="47"/>
    </row>
    <row r="28" ht="12.75">
      <c r="B28" s="39" t="s">
        <v>27</v>
      </c>
    </row>
    <row r="29" ht="12.75">
      <c r="B29" s="39"/>
    </row>
    <row r="30" ht="12.75">
      <c r="B30" s="39" t="s">
        <v>28</v>
      </c>
    </row>
  </sheetData>
  <sheetProtection/>
  <mergeCells count="8">
    <mergeCell ref="B26:C26"/>
    <mergeCell ref="A4:A14"/>
    <mergeCell ref="A1:I1"/>
    <mergeCell ref="F22:I22"/>
    <mergeCell ref="B19:I19"/>
    <mergeCell ref="B20:I20"/>
    <mergeCell ref="B22:C22"/>
    <mergeCell ref="B24:C24"/>
  </mergeCells>
  <printOptions/>
  <pageMargins left="0.11811023622047245" right="0.15748031496062992" top="0" bottom="0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offerta lotto 1</dc:title>
  <dc:subject/>
  <dc:creator>AUSL Bologna</dc:creator>
  <cp:keywords/>
  <dc:description/>
  <cp:lastModifiedBy>Utente</cp:lastModifiedBy>
  <cp:lastPrinted>2017-11-08T15:43:57Z</cp:lastPrinted>
  <dcterms:created xsi:type="dcterms:W3CDTF">2015-06-05T08:15:56Z</dcterms:created>
  <dcterms:modified xsi:type="dcterms:W3CDTF">2017-11-13T14:57:42Z</dcterms:modified>
  <cp:category/>
  <cp:version/>
  <cp:contentType/>
  <cp:contentStatus/>
</cp:coreProperties>
</file>