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299" activeTab="0"/>
  </bookViews>
  <sheets>
    <sheet name="ALL1_SCHEDA OFFERTA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<sst xmlns="http://schemas.openxmlformats.org/spreadsheetml/2006/main" count="155" uniqueCount="85">
  <si>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 xml:space="preserve"> </t>
  </si>
  <si>
    <t>DESCRIZIONE MATERIALE</t>
  </si>
  <si>
    <t>U.M.</t>
  </si>
  <si>
    <t xml:space="preserve">PROTESI ODONTOIATRICHE MOBILI </t>
  </si>
  <si>
    <t>N.</t>
  </si>
  <si>
    <t>N. (Denti)</t>
  </si>
  <si>
    <t>GANCIO PROTESI MOBILE, RINFORZO CON FILO IN ACCIAIO</t>
  </si>
  <si>
    <t>PORTAIMPRONTE INDIVIDUALE</t>
  </si>
  <si>
    <t>RIBASATURA A CALDO PER DENTE</t>
  </si>
  <si>
    <t>RINFORZO APPARECCHIO (RETINA) - manufatto prodotto in funzione delle modalità e tecniche usate dal Laboratorio</t>
  </si>
  <si>
    <t xml:space="preserve">RIPARAZIONI PROTESI MOBILI E SCHELETRATI  </t>
  </si>
  <si>
    <t xml:space="preserve">N. </t>
  </si>
  <si>
    <t xml:space="preserve">SALDATURA SU SCHELETRATO  E RITENZIONE INCASTRO GENERICA </t>
  </si>
  <si>
    <t xml:space="preserve">SCHELETRATO INFERIORE O SUPERIORE COMPRENSIVO DI BASE DI PROVA ESCLUSO MONTAGGIO DENTI, comprensivo dei ganci, di eventuale portaimpronte e con  duplicazione del modello </t>
  </si>
  <si>
    <t xml:space="preserve">MONTAGGIO DENTE SU SCHELETRATO, PARASCHELETRATO O DENTE AGGIUNTO </t>
  </si>
  <si>
    <t xml:space="preserve">PARASCHELETRO ovvero: griglia metallica affogata nell'apparecchio in resina comprensivo di ganci e di eventuale portaimpronte </t>
  </si>
  <si>
    <t xml:space="preserve">RESINA MOLLE = resina morbida per  ribasatura a caldo </t>
  </si>
  <si>
    <t xml:space="preserve">MODELLO DI STUDIO CON PROGETTO  </t>
  </si>
  <si>
    <t xml:space="preserve">BYTE PLANE IN RESINA DURA COMPRESO GANCIO A PALLINA DI RITENZIONE E CONTENZIONE </t>
  </si>
  <si>
    <t xml:space="preserve">BYTE TERMOSTAMPATA SUPERIORE O INFERIORE </t>
  </si>
  <si>
    <t>AGGIUNTA O SOSTITUZIONE GANCIO FILO ACCIAIO PER ROTTURA (COMPRESA LA RIPARAZIONE)</t>
  </si>
  <si>
    <t xml:space="preserve">PROTEZIONE FUSA ovvero: protezione di metallo che va montata a  cavaliere di un attacco o di un dente </t>
  </si>
  <si>
    <t>GANCIO IN RESINA BIANCO SU SCHELETRATO</t>
  </si>
  <si>
    <t>ESAME MODELLO CON PROGETTO</t>
  </si>
  <si>
    <t xml:space="preserve">GANCIO FUSO SU RIPARAZIONE </t>
  </si>
  <si>
    <t xml:space="preserve">RIMONTAGGIO IN ARTICOLATORE DI PROTESI SUPERIORE ED INFERIORE SU LAVORO GIA' FINITO </t>
  </si>
  <si>
    <t xml:space="preserve">BARRA FUSA IN LEGA AUREA  6 ELEMENTI </t>
  </si>
  <si>
    <t xml:space="preserve">BARRA FUSA O FRESATA  in cromo cobalto 6 elementi </t>
  </si>
  <si>
    <t>N,</t>
  </si>
  <si>
    <t xml:space="preserve">PROTESI ODONTOIATRICHE FISSE  </t>
  </si>
  <si>
    <t xml:space="preserve">CORONA DI RESINA in resina provvisoria prelimatura </t>
  </si>
  <si>
    <t>CORONA FUSA  IN LEGA PREZIOSA - ORO 600 - spessore minimo 0,4mm</t>
  </si>
  <si>
    <t xml:space="preserve">Corona a perno RICHMOND ORO 500/600  e resina </t>
  </si>
  <si>
    <t>PERNO MONCONE FUSIONE ORO 600  -</t>
  </si>
  <si>
    <t xml:space="preserve">CORONA DEFINITIVA IN RESINA </t>
  </si>
  <si>
    <t xml:space="preserve">PROVVISORIO ARMATO PRELIMATURA IN LEGA CROMO/COBALTO (senza nichel e berillio) E RESINA </t>
  </si>
  <si>
    <t xml:space="preserve">CORONA IN ZIRCONIA MONOLITICO + CAPPETTA DI PROVA </t>
  </si>
  <si>
    <t>CORONA IN ZIRCONIA E CERAMICA</t>
  </si>
  <si>
    <t>SALDATURA LASER</t>
  </si>
  <si>
    <t>MONCONE SFILABILE (per ogni elemento)</t>
  </si>
  <si>
    <t xml:space="preserve">FRESAGGIO AD ELEMENTO </t>
  </si>
  <si>
    <t xml:space="preserve">CONTRO FRESAGGIO  AD ELEMENTO </t>
  </si>
  <si>
    <t xml:space="preserve">TOTALE ANNUALE -IVA ESENTE - LOTTO 1 -PROTESI MOBILE E FISSA </t>
  </si>
  <si>
    <t>Guida radiografica per doppia scansione in resina con 4-6 indicatori radiografici arcata intera di 12 elementi</t>
  </si>
  <si>
    <t>Dima chirurgica in resina ad appoggio dentale con guide in metallo (2-4 impianti)</t>
  </si>
  <si>
    <t>Scannerizzazione modello per tecniche implantari computer guidate (metodo Smart Fusion)</t>
  </si>
  <si>
    <t xml:space="preserve">Ceratura diagnostica per tecniche implantari computer guidate ad elemento </t>
  </si>
  <si>
    <t>Fresatura abutment</t>
  </si>
  <si>
    <t>Abutment personalizzato in titanio</t>
  </si>
  <si>
    <t>Abutment personalizzato in zirconio</t>
  </si>
  <si>
    <t>Corona per protesi avvitata su impianto in  cromo-cobalto Cad-Cam o fusa compresa ceramizzazione esclusa componentistica impiantare ad elemento</t>
  </si>
  <si>
    <t xml:space="preserve">Corona intermedia in cromo -cobalto cad cam o fusa compresa ceramizzazione </t>
  </si>
  <si>
    <t xml:space="preserve">Toronto Bridge in titanio o cromo cobalto cad-cam o fuso  con denti in composito  4-8 elementi esclusa componentistica implantare  </t>
  </si>
  <si>
    <t xml:space="preserve">Ancoraggio a cavaliere o sferico per barra compreso montaggio su protesi totale ad attacco </t>
  </si>
  <si>
    <t xml:space="preserve">TOTALE ANNUALE -IVA ESENTE - LOTTO 2- MATERIALE IMPLANTOLOGICO </t>
  </si>
  <si>
    <t xml:space="preserve">LOTTO N. 1 - PROTESI ODONTOIATRICHE MOBILI E FISSE </t>
  </si>
  <si>
    <t>APPARECCHIO  RESINA FINITO PER EDENTULIA  TOTALE SUPERIORE/INFERIORE COMPRENSIVO DI SKR  + montaggio + finitura + eventuale portaimpronte individuale</t>
  </si>
  <si>
    <t xml:space="preserve">APPARECCHIO RESINA PARZIALE PER DENTE comprensivo di montaggio  + finitura + carcassa e portaimpronte individuale e ganci  </t>
  </si>
  <si>
    <t xml:space="preserve">Toronto Bridge in titanio o cromo cobalto Cad-Cam o fuso con denti del commercio  4-8 elementi esclusa componentistica implantare </t>
  </si>
  <si>
    <t xml:space="preserve">Toronto Bridge in titanio o cromo cobalto cad-cam o fuso   con denti del commercio  9-12 elementi esclusa componentistica implantare </t>
  </si>
  <si>
    <t>CORONA definitiva in resina e lega cromo/cobalto (SENZA NICHEL E BERILLIO)  - spessore minimo fusione 0,3   mm</t>
  </si>
  <si>
    <t xml:space="preserve">CORONA ORO- RESINA VENNER CROWN - ORO 600  di caratura - spessore  minimo 0,4 mm: comprende la realizzazione della corona comprensiva del metallo + resina </t>
  </si>
  <si>
    <t>CORONA ORO/PLATINO/CERAMICA ED ELEMENTI INTERMEDI DI PONTE  - ORO 600 di caratura - spessore minimo 0,4 mm</t>
  </si>
  <si>
    <t xml:space="preserve">CORONE CERAMICA E LEGA CROMO/COBALTO (senza nichel e berillio) - spessore mm 0,3 </t>
  </si>
  <si>
    <t xml:space="preserve">Toronto Bridge in titanio o cromo cobalto cad-cam o fuso con denti in composito 9-12 elementi esclusa componentistica implantare  </t>
  </si>
  <si>
    <t xml:space="preserve">N. VOCI MERCEOLOGICHE  </t>
  </si>
  <si>
    <t xml:space="preserve">LOTTO N. 2 - MATERIALE IMPLANTOLOGICO </t>
  </si>
  <si>
    <t xml:space="preserve">PREZZO OFFERTO PER U.M. IN CIFRE -Iva esclusa - </t>
  </si>
  <si>
    <t xml:space="preserve">PREZZO OFFERTO PER U.M. IN LETTERE - iva esclusa </t>
  </si>
  <si>
    <t xml:space="preserve">IVA% - 
qualora prevista dalla normativa vigente  </t>
  </si>
  <si>
    <t>IMPORTO TOTALE IN CIFRE  PER VOCE MERCEOLOGICA - (q.tà x px. offerto )</t>
  </si>
  <si>
    <t xml:space="preserve">Valore Massimo per U.M. - singola voce merceologica - </t>
  </si>
  <si>
    <t xml:space="preserve">VALORE  MAX. PER VOCE MERC.CA  (q.tà x valore max) </t>
  </si>
  <si>
    <t xml:space="preserve">Q.TA'  ANNUA </t>
  </si>
  <si>
    <t>Ai sensi del comma 10, dell’art.95 del D.lgs 50/2016, nell’offerta economica la ditta deve indicare i propri costi aziendali concernenti l’adempimento delle disposizioni in materia di salute e sicurezza sui luoghi di lavoro.</t>
  </si>
  <si>
    <t>___________% DI SCONTO DA APPLICARE SUL/I LISTINO/I RELATIVI AI DISPOSITIVI MEDICI NON ESPRESSAMENTE PREVISTI IN SEDE DI GARA DI CUI ALL'ART. 4 DEL PRESENTE DISCIPLINARE DI GARA.</t>
  </si>
  <si>
    <r>
      <t xml:space="preserve">Barra su impianti in titanio o cromo cobalto cad-cam o fusa per ritenzioni a cavaliere e/o sferiche su protesi 4-8 elementi esclusa componentistica implantare </t>
    </r>
    <r>
      <rPr>
        <b/>
        <sz val="12"/>
        <rFont val="Arial"/>
        <family val="2"/>
      </rPr>
      <t xml:space="preserve">  </t>
    </r>
  </si>
  <si>
    <r>
      <t xml:space="preserve">Barra su impianti in titanio o cromo cobalto cad-cam o fusa per ritenzioni a cavaliere e/o sferiche su protesi 9_12 elementi esclusa componentistica implantare </t>
    </r>
    <r>
      <rPr>
        <b/>
        <sz val="12"/>
        <rFont val="Arial"/>
        <family val="2"/>
      </rPr>
      <t xml:space="preserve">  </t>
    </r>
  </si>
  <si>
    <t xml:space="preserve">ALLEGATO 1 
SCHEDA OFFERTA </t>
  </si>
  <si>
    <t xml:space="preserve">CAPPETTE RADICOLARI + ATTACCO SFERICO (equivalente a OT-CAP) IN LEGA AUREA COMPRESO MONTAGGIO SU PROTESI MOBILE </t>
  </si>
  <si>
    <t xml:space="preserve">CAPPETTE RADICOLARI + ATTACCO SFERICO (equivalente a OT-CAP) IN LEGA CROMO/COBALTO (SENZA NICHEL O BERILLIO) compreso montaggio su protesi mobile </t>
  </si>
  <si>
    <t xml:space="preserve">ATTACCO equivalente a  GRIFO e/o  BREDENT ORO + MONTAGGIO </t>
  </si>
  <si>
    <t xml:space="preserve">ATTACCO equivalente a  GRIFO e/o  BREDENT ACCIAIO + MONTAGGIO </t>
  </si>
  <si>
    <t>MODELLO IN GESSO equivalente a  IV</t>
  </si>
  <si>
    <t xml:space="preserve">PROCEDURA APERTA N. 74/2016 - FORNITURA QUINQUENNALE DI PROTESI ODONTOIATRICHE MOBILI E FISSE E MATERIALE IMPLANTOLOGICO PER LE ESIGENZE DELL'AUSL BOLOGNA.  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</si>
</sst>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0.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_-* #,##0_-;\-* #,##0_-;_-* &quot;-&quot;??_-;_-@_-"/>
    <numFmt numFmtId="197" formatCode="_-* #,##0.00_-;\-* #,##0.00_-;_-* &quot;-&quot;_-;_-@_-"/>
    <numFmt numFmtId="198" formatCode="_-* #,##0.000_-;\-* #,##0.000_-;_-* &quot;-&quot;??_-;_-@_-"/>
    <numFmt numFmtId="199" formatCode="_-* #,##0.0000_-;\-* #,##0.0000_-;_-* &quot;-&quot;??_-;_-@_-"/>
    <numFmt numFmtId="200" formatCode="0.0"/>
  </numFmts>
  <fonts count="2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6"/>
      <name val="Arial"/>
      <family val="0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trike/>
      <sz val="16"/>
      <name val="Arial"/>
      <family val="0"/>
    </font>
    <font>
      <b/>
      <u val="singleAccounting"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u val="singleAccounting"/>
      <sz val="1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43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3" fontId="1" fillId="0" borderId="1" xfId="15" applyNumberFormat="1" applyFont="1" applyFill="1" applyBorder="1" applyAlignment="1">
      <alignment horizontal="center" vertical="center" wrapText="1"/>
    </xf>
    <xf numFmtId="43" fontId="8" fillId="0" borderId="1" xfId="1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1" fillId="0" borderId="7" xfId="0" applyNumberFormat="1" applyFont="1" applyFill="1" applyBorder="1" applyAlignment="1">
      <alignment horizontal="center" vertical="center"/>
    </xf>
    <xf numFmtId="43" fontId="1" fillId="0" borderId="7" xfId="15" applyNumberFormat="1" applyFont="1" applyFill="1" applyBorder="1" applyAlignment="1">
      <alignment horizontal="center" vertical="center" wrapText="1"/>
    </xf>
    <xf numFmtId="43" fontId="8" fillId="0" borderId="0" xfId="15" applyFont="1" applyFill="1" applyBorder="1" applyAlignment="1">
      <alignment horizontal="center" vertical="center"/>
    </xf>
    <xf numFmtId="43" fontId="16" fillId="0" borderId="0" xfId="15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horizontal="center" vertical="center"/>
    </xf>
    <xf numFmtId="43" fontId="9" fillId="0" borderId="1" xfId="15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3" fontId="9" fillId="4" borderId="0" xfId="15" applyFont="1" applyFill="1" applyBorder="1" applyAlignment="1">
      <alignment horizontal="center" vertical="center"/>
    </xf>
    <xf numFmtId="43" fontId="12" fillId="4" borderId="0" xfId="0" applyNumberFormat="1" applyFont="1" applyFill="1" applyBorder="1" applyAlignment="1">
      <alignment horizontal="center" vertical="center"/>
    </xf>
    <xf numFmtId="43" fontId="16" fillId="4" borderId="0" xfId="15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14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3" fontId="9" fillId="2" borderId="1" xfId="15" applyFont="1" applyFill="1" applyBorder="1" applyAlignment="1">
      <alignment horizontal="center" vertical="center" wrapText="1"/>
    </xf>
    <xf numFmtId="43" fontId="9" fillId="2" borderId="1" xfId="15" applyFont="1" applyFill="1" applyBorder="1" applyAlignment="1">
      <alignment horizontal="center" vertical="center"/>
    </xf>
    <xf numFmtId="43" fontId="9" fillId="2" borderId="7" xfId="15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3" fontId="9" fillId="3" borderId="1" xfId="15" applyFont="1" applyFill="1" applyBorder="1" applyAlignment="1">
      <alignment horizontal="center" vertical="center" wrapText="1"/>
    </xf>
    <xf numFmtId="43" fontId="9" fillId="3" borderId="1" xfId="1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26"/>
  <sheetViews>
    <sheetView tabSelected="1" zoomScale="75" zoomScaleNormal="75" workbookViewId="0" topLeftCell="B69">
      <selection activeCell="B4" sqref="B4"/>
    </sheetView>
  </sheetViews>
  <sheetFormatPr defaultColWidth="9.140625" defaultRowHeight="12.75"/>
  <cols>
    <col min="1" max="1" width="13.57421875" style="29" customWidth="1"/>
    <col min="2" max="2" width="107.8515625" style="1" customWidth="1"/>
    <col min="3" max="3" width="6.8515625" style="28" customWidth="1"/>
    <col min="4" max="4" width="9.7109375" style="28" customWidth="1"/>
    <col min="5" max="5" width="15.7109375" style="2" customWidth="1"/>
    <col min="6" max="6" width="15.57421875" style="2" customWidth="1"/>
    <col min="7" max="7" width="36.28125" style="2" customWidth="1"/>
    <col min="8" max="8" width="37.140625" style="2" customWidth="1"/>
    <col min="9" max="9" width="30.421875" style="2" customWidth="1"/>
    <col min="10" max="10" width="12.57421875" style="2" customWidth="1"/>
    <col min="11" max="60" width="9.140625" style="2" customWidth="1"/>
    <col min="61" max="16384" width="9.140625" style="1" customWidth="1"/>
  </cols>
  <sheetData>
    <row r="1" ht="20.25">
      <c r="A1" s="3"/>
    </row>
    <row r="2" spans="1:5" ht="72" customHeight="1">
      <c r="A2" s="3" t="s">
        <v>0</v>
      </c>
      <c r="B2" s="86" t="s">
        <v>84</v>
      </c>
      <c r="C2" s="4"/>
      <c r="D2" s="87" t="s">
        <v>78</v>
      </c>
      <c r="E2" s="88"/>
    </row>
    <row r="3" spans="1:4" ht="39" customHeight="1">
      <c r="A3" s="3"/>
      <c r="B3" s="85"/>
      <c r="C3" s="4"/>
      <c r="D3" s="4"/>
    </row>
    <row r="4" spans="1:60" s="12" customFormat="1" ht="113.25" customHeight="1">
      <c r="A4" s="56" t="s">
        <v>65</v>
      </c>
      <c r="B4" s="7" t="s">
        <v>1</v>
      </c>
      <c r="C4" s="8" t="s">
        <v>2</v>
      </c>
      <c r="D4" s="36" t="s">
        <v>73</v>
      </c>
      <c r="E4" s="45" t="s">
        <v>71</v>
      </c>
      <c r="F4" s="43" t="s">
        <v>72</v>
      </c>
      <c r="G4" s="24" t="s">
        <v>67</v>
      </c>
      <c r="H4" s="24" t="s">
        <v>68</v>
      </c>
      <c r="I4" s="59" t="s">
        <v>70</v>
      </c>
      <c r="J4" s="9" t="s">
        <v>69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2" customFormat="1" ht="42.75" customHeight="1">
      <c r="A5" s="79"/>
      <c r="B5" s="37" t="s">
        <v>55</v>
      </c>
      <c r="C5" s="13"/>
      <c r="D5" s="44"/>
      <c r="E5" s="73"/>
      <c r="F5" s="9"/>
      <c r="G5" s="33"/>
      <c r="H5" s="33"/>
      <c r="I5" s="33"/>
      <c r="J5" s="3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2" customFormat="1" ht="39.75" customHeight="1">
      <c r="A6" s="80"/>
      <c r="B6" s="41" t="s">
        <v>3</v>
      </c>
      <c r="C6" s="14"/>
      <c r="D6" s="44"/>
      <c r="E6" s="73"/>
      <c r="F6" s="33"/>
      <c r="G6" s="33"/>
      <c r="H6" s="33"/>
      <c r="I6" s="33"/>
      <c r="J6" s="3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45" customHeight="1">
      <c r="A7" s="81">
        <v>1</v>
      </c>
      <c r="B7" s="15" t="s">
        <v>56</v>
      </c>
      <c r="C7" s="16" t="s">
        <v>4</v>
      </c>
      <c r="D7" s="44">
        <v>610</v>
      </c>
      <c r="E7" s="74">
        <v>280</v>
      </c>
      <c r="F7" s="19">
        <f aca="true" t="shared" si="0" ref="F7:F52">+D7*E7</f>
        <v>170800</v>
      </c>
      <c r="G7" s="34"/>
      <c r="H7" s="39"/>
      <c r="I7" s="39"/>
      <c r="J7" s="3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73.5" customHeight="1">
      <c r="A8" s="82">
        <v>2</v>
      </c>
      <c r="B8" s="17" t="s">
        <v>57</v>
      </c>
      <c r="C8" s="18" t="s">
        <v>5</v>
      </c>
      <c r="D8" s="44">
        <v>3150</v>
      </c>
      <c r="E8" s="74">
        <v>20</v>
      </c>
      <c r="F8" s="19">
        <f t="shared" si="0"/>
        <v>63000</v>
      </c>
      <c r="G8" s="34"/>
      <c r="H8" s="39"/>
      <c r="I8" s="39"/>
      <c r="J8" s="3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56.25" customHeight="1">
      <c r="A9" s="83">
        <v>3</v>
      </c>
      <c r="B9" s="15" t="s">
        <v>6</v>
      </c>
      <c r="C9" s="18" t="s">
        <v>4</v>
      </c>
      <c r="D9" s="44">
        <v>525</v>
      </c>
      <c r="E9" s="74">
        <v>15</v>
      </c>
      <c r="F9" s="19">
        <f t="shared" si="0"/>
        <v>7875</v>
      </c>
      <c r="G9" s="34"/>
      <c r="H9" s="39"/>
      <c r="I9" s="39"/>
      <c r="J9" s="3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50.25" customHeight="1">
      <c r="A10" s="82">
        <v>4</v>
      </c>
      <c r="B10" s="20" t="s">
        <v>7</v>
      </c>
      <c r="C10" s="18" t="s">
        <v>4</v>
      </c>
      <c r="D10" s="44">
        <v>150</v>
      </c>
      <c r="E10" s="74">
        <v>15</v>
      </c>
      <c r="F10" s="19">
        <f t="shared" si="0"/>
        <v>2250</v>
      </c>
      <c r="G10" s="34"/>
      <c r="H10" s="39"/>
      <c r="I10" s="39"/>
      <c r="J10" s="3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45" customHeight="1">
      <c r="A11" s="82">
        <v>5</v>
      </c>
      <c r="B11" s="15" t="s">
        <v>8</v>
      </c>
      <c r="C11" s="18" t="s">
        <v>5</v>
      </c>
      <c r="D11" s="44">
        <v>3150</v>
      </c>
      <c r="E11" s="74">
        <v>5</v>
      </c>
      <c r="F11" s="19">
        <f t="shared" si="0"/>
        <v>15750</v>
      </c>
      <c r="G11" s="34"/>
      <c r="H11" s="39"/>
      <c r="I11" s="39"/>
      <c r="J11" s="3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45" customHeight="1">
      <c r="A12" s="82">
        <v>6</v>
      </c>
      <c r="B12" s="15" t="s">
        <v>9</v>
      </c>
      <c r="C12" s="18" t="s">
        <v>4</v>
      </c>
      <c r="D12" s="44">
        <v>7</v>
      </c>
      <c r="E12" s="74">
        <v>50</v>
      </c>
      <c r="F12" s="19">
        <f t="shared" si="0"/>
        <v>350</v>
      </c>
      <c r="G12" s="34"/>
      <c r="H12" s="39"/>
      <c r="I12" s="39"/>
      <c r="J12" s="3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45" customHeight="1">
      <c r="A13" s="82">
        <v>7</v>
      </c>
      <c r="B13" s="15" t="s">
        <v>10</v>
      </c>
      <c r="C13" s="18" t="s">
        <v>11</v>
      </c>
      <c r="D13" s="44">
        <v>180</v>
      </c>
      <c r="E13" s="74">
        <v>25</v>
      </c>
      <c r="F13" s="19">
        <f t="shared" si="0"/>
        <v>4500</v>
      </c>
      <c r="G13" s="34"/>
      <c r="H13" s="39"/>
      <c r="I13" s="39"/>
      <c r="J13" s="3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45" customHeight="1">
      <c r="A14" s="82">
        <v>8</v>
      </c>
      <c r="B14" s="21" t="s">
        <v>12</v>
      </c>
      <c r="C14" s="18" t="s">
        <v>4</v>
      </c>
      <c r="D14" s="44">
        <v>7</v>
      </c>
      <c r="E14" s="74">
        <v>25</v>
      </c>
      <c r="F14" s="19">
        <f t="shared" si="0"/>
        <v>175</v>
      </c>
      <c r="G14" s="34"/>
      <c r="H14" s="39"/>
      <c r="I14" s="39"/>
      <c r="J14" s="3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51" customHeight="1">
      <c r="A15" s="79">
        <v>9</v>
      </c>
      <c r="B15" s="20" t="s">
        <v>13</v>
      </c>
      <c r="C15" s="18" t="s">
        <v>4</v>
      </c>
      <c r="D15" s="44">
        <v>560</v>
      </c>
      <c r="E15" s="74">
        <v>120</v>
      </c>
      <c r="F15" s="19">
        <f t="shared" si="0"/>
        <v>67200</v>
      </c>
      <c r="G15" s="34"/>
      <c r="H15" s="39"/>
      <c r="I15" s="39"/>
      <c r="J15" s="3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61.5" customHeight="1">
      <c r="A16" s="79">
        <v>10</v>
      </c>
      <c r="B16" s="20" t="s">
        <v>14</v>
      </c>
      <c r="C16" s="18" t="s">
        <v>4</v>
      </c>
      <c r="D16" s="44">
        <v>2880</v>
      </c>
      <c r="E16" s="74">
        <v>23</v>
      </c>
      <c r="F16" s="19">
        <f t="shared" si="0"/>
        <v>66240</v>
      </c>
      <c r="G16" s="34"/>
      <c r="H16" s="39"/>
      <c r="I16" s="39"/>
      <c r="J16" s="3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45" customHeight="1">
      <c r="A17" s="82">
        <v>11</v>
      </c>
      <c r="B17" s="20" t="s">
        <v>15</v>
      </c>
      <c r="C17" s="18" t="s">
        <v>4</v>
      </c>
      <c r="D17" s="44">
        <v>155</v>
      </c>
      <c r="E17" s="74">
        <v>90</v>
      </c>
      <c r="F17" s="19">
        <f t="shared" si="0"/>
        <v>13950</v>
      </c>
      <c r="G17" s="34"/>
      <c r="H17" s="39"/>
      <c r="I17" s="39"/>
      <c r="J17" s="3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45" customHeight="1">
      <c r="A18" s="82">
        <v>12</v>
      </c>
      <c r="B18" s="22" t="s">
        <v>16</v>
      </c>
      <c r="C18" s="18" t="s">
        <v>4</v>
      </c>
      <c r="D18" s="44">
        <v>40</v>
      </c>
      <c r="E18" s="74">
        <v>120</v>
      </c>
      <c r="F18" s="19">
        <f t="shared" si="0"/>
        <v>4800</v>
      </c>
      <c r="G18" s="34"/>
      <c r="H18" s="39"/>
      <c r="I18" s="39"/>
      <c r="J18" s="3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45" customHeight="1">
      <c r="A19" s="82">
        <v>13</v>
      </c>
      <c r="B19" s="20" t="s">
        <v>17</v>
      </c>
      <c r="C19" s="18" t="s">
        <v>11</v>
      </c>
      <c r="D19" s="44">
        <v>375</v>
      </c>
      <c r="E19" s="74">
        <v>14</v>
      </c>
      <c r="F19" s="19">
        <f t="shared" si="0"/>
        <v>5250</v>
      </c>
      <c r="G19" s="34"/>
      <c r="H19" s="39"/>
      <c r="I19" s="39"/>
      <c r="J19" s="3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45" customHeight="1">
      <c r="A20" s="82">
        <v>14</v>
      </c>
      <c r="B20" s="20" t="s">
        <v>18</v>
      </c>
      <c r="C20" s="18" t="s">
        <v>11</v>
      </c>
      <c r="D20" s="44">
        <v>13</v>
      </c>
      <c r="E20" s="74">
        <v>75</v>
      </c>
      <c r="F20" s="19">
        <f t="shared" si="0"/>
        <v>975</v>
      </c>
      <c r="G20" s="34"/>
      <c r="H20" s="39"/>
      <c r="I20" s="39"/>
      <c r="J20" s="3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44.25" customHeight="1">
      <c r="A21" s="79">
        <v>15</v>
      </c>
      <c r="B21" s="20" t="s">
        <v>19</v>
      </c>
      <c r="C21" s="18" t="s">
        <v>11</v>
      </c>
      <c r="D21" s="44">
        <v>18</v>
      </c>
      <c r="E21" s="74">
        <v>50</v>
      </c>
      <c r="F21" s="19">
        <f t="shared" si="0"/>
        <v>900</v>
      </c>
      <c r="G21" s="34"/>
      <c r="H21" s="39"/>
      <c r="I21" s="39"/>
      <c r="J21" s="3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45" customHeight="1">
      <c r="A22" s="82">
        <v>16</v>
      </c>
      <c r="B22" s="15" t="s">
        <v>20</v>
      </c>
      <c r="C22" s="18" t="s">
        <v>11</v>
      </c>
      <c r="D22" s="44">
        <v>10</v>
      </c>
      <c r="E22" s="74">
        <v>20</v>
      </c>
      <c r="F22" s="19">
        <f t="shared" si="0"/>
        <v>200</v>
      </c>
      <c r="G22" s="34"/>
      <c r="H22" s="39"/>
      <c r="I22" s="39"/>
      <c r="J22" s="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45" customHeight="1">
      <c r="A23" s="82">
        <v>17</v>
      </c>
      <c r="B23" s="20" t="s">
        <v>21</v>
      </c>
      <c r="C23" s="18" t="s">
        <v>11</v>
      </c>
      <c r="D23" s="44">
        <v>10</v>
      </c>
      <c r="E23" s="74">
        <v>25</v>
      </c>
      <c r="F23" s="19">
        <f t="shared" si="0"/>
        <v>250</v>
      </c>
      <c r="G23" s="34"/>
      <c r="H23" s="39"/>
      <c r="I23" s="39"/>
      <c r="J23" s="3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62.25" customHeight="1">
      <c r="A24" s="79">
        <v>18</v>
      </c>
      <c r="B24" s="20" t="s">
        <v>22</v>
      </c>
      <c r="C24" s="18" t="s">
        <v>11</v>
      </c>
      <c r="D24" s="44">
        <v>27</v>
      </c>
      <c r="E24" s="74">
        <v>45</v>
      </c>
      <c r="F24" s="19">
        <f t="shared" si="0"/>
        <v>1215</v>
      </c>
      <c r="G24" s="34"/>
      <c r="H24" s="39"/>
      <c r="I24" s="39"/>
      <c r="J24" s="3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45" customHeight="1">
      <c r="A25" s="79">
        <v>19</v>
      </c>
      <c r="B25" s="20" t="s">
        <v>23</v>
      </c>
      <c r="C25" s="18" t="s">
        <v>11</v>
      </c>
      <c r="D25" s="44">
        <v>36</v>
      </c>
      <c r="E25" s="74">
        <v>15</v>
      </c>
      <c r="F25" s="19">
        <f t="shared" si="0"/>
        <v>540</v>
      </c>
      <c r="G25" s="34"/>
      <c r="H25" s="39"/>
      <c r="I25" s="39"/>
      <c r="J25" s="3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45" customHeight="1">
      <c r="A26" s="79">
        <v>20</v>
      </c>
      <c r="B26" s="15" t="s">
        <v>24</v>
      </c>
      <c r="C26" s="18" t="s">
        <v>11</v>
      </c>
      <c r="D26" s="44">
        <v>27</v>
      </c>
      <c r="E26" s="74">
        <v>40</v>
      </c>
      <c r="F26" s="19">
        <f t="shared" si="0"/>
        <v>1080</v>
      </c>
      <c r="G26" s="34"/>
      <c r="H26" s="39"/>
      <c r="I26" s="39"/>
      <c r="J26" s="3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45" customHeight="1">
      <c r="A27" s="79">
        <v>21</v>
      </c>
      <c r="B27" s="15" t="s">
        <v>25</v>
      </c>
      <c r="C27" s="18" t="s">
        <v>11</v>
      </c>
      <c r="D27" s="44">
        <v>27</v>
      </c>
      <c r="E27" s="74">
        <v>40</v>
      </c>
      <c r="F27" s="19">
        <f t="shared" si="0"/>
        <v>1080</v>
      </c>
      <c r="G27" s="34"/>
      <c r="H27" s="39"/>
      <c r="I27" s="39"/>
      <c r="J27" s="3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45" customHeight="1">
      <c r="A28" s="79">
        <v>22</v>
      </c>
      <c r="B28" s="15" t="s">
        <v>79</v>
      </c>
      <c r="C28" s="18" t="s">
        <v>11</v>
      </c>
      <c r="D28" s="44">
        <v>9</v>
      </c>
      <c r="E28" s="74">
        <v>110</v>
      </c>
      <c r="F28" s="19">
        <f t="shared" si="0"/>
        <v>990</v>
      </c>
      <c r="G28" s="34"/>
      <c r="H28" s="39"/>
      <c r="I28" s="39"/>
      <c r="J28" s="3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45" customHeight="1">
      <c r="A29" s="79">
        <v>23</v>
      </c>
      <c r="B29" s="15" t="s">
        <v>26</v>
      </c>
      <c r="C29" s="18" t="s">
        <v>11</v>
      </c>
      <c r="D29" s="44">
        <v>4</v>
      </c>
      <c r="E29" s="74">
        <v>350</v>
      </c>
      <c r="F29" s="19">
        <f t="shared" si="0"/>
        <v>1400</v>
      </c>
      <c r="G29" s="34"/>
      <c r="H29" s="39"/>
      <c r="I29" s="39"/>
      <c r="J29" s="3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45" customHeight="1">
      <c r="A30" s="79">
        <v>24</v>
      </c>
      <c r="B30" s="15" t="s">
        <v>80</v>
      </c>
      <c r="C30" s="18" t="s">
        <v>11</v>
      </c>
      <c r="D30" s="44">
        <v>9</v>
      </c>
      <c r="E30" s="74">
        <v>90</v>
      </c>
      <c r="F30" s="19">
        <f t="shared" si="0"/>
        <v>810</v>
      </c>
      <c r="G30" s="34"/>
      <c r="H30" s="39"/>
      <c r="I30" s="39"/>
      <c r="J30" s="3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45" customHeight="1">
      <c r="A31" s="79">
        <v>25</v>
      </c>
      <c r="B31" s="15" t="s">
        <v>27</v>
      </c>
      <c r="C31" s="24" t="s">
        <v>28</v>
      </c>
      <c r="D31" s="44">
        <v>4</v>
      </c>
      <c r="E31" s="74">
        <v>250</v>
      </c>
      <c r="F31" s="19">
        <f t="shared" si="0"/>
        <v>1000</v>
      </c>
      <c r="G31" s="34"/>
      <c r="H31" s="39"/>
      <c r="I31" s="39"/>
      <c r="J31" s="3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12" customFormat="1" ht="33.75" customHeight="1">
      <c r="A32" s="82"/>
      <c r="B32" s="42" t="s">
        <v>29</v>
      </c>
      <c r="C32" s="24"/>
      <c r="D32" s="44"/>
      <c r="E32" s="73"/>
      <c r="F32" s="19">
        <f t="shared" si="0"/>
        <v>0</v>
      </c>
      <c r="G32" s="34"/>
      <c r="H32" s="33"/>
      <c r="I32" s="33"/>
      <c r="J32" s="3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45" customHeight="1">
      <c r="A33" s="82">
        <v>26</v>
      </c>
      <c r="B33" s="20" t="s">
        <v>81</v>
      </c>
      <c r="C33" s="24" t="s">
        <v>4</v>
      </c>
      <c r="D33" s="44">
        <v>45</v>
      </c>
      <c r="E33" s="74">
        <v>45</v>
      </c>
      <c r="F33" s="19">
        <f t="shared" si="0"/>
        <v>2025</v>
      </c>
      <c r="G33" s="34"/>
      <c r="H33" s="39"/>
      <c r="I33" s="39"/>
      <c r="J33" s="3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45" customHeight="1">
      <c r="A34" s="79">
        <v>27</v>
      </c>
      <c r="B34" s="20" t="s">
        <v>82</v>
      </c>
      <c r="C34" s="18" t="s">
        <v>4</v>
      </c>
      <c r="D34" s="44">
        <v>45</v>
      </c>
      <c r="E34" s="74">
        <v>32</v>
      </c>
      <c r="F34" s="19">
        <f t="shared" si="0"/>
        <v>1440</v>
      </c>
      <c r="G34" s="34"/>
      <c r="H34" s="39"/>
      <c r="I34" s="39"/>
      <c r="J34" s="3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12" customFormat="1" ht="45" customHeight="1">
      <c r="A35" s="82">
        <v>28</v>
      </c>
      <c r="B35" s="20" t="s">
        <v>30</v>
      </c>
      <c r="C35" s="24" t="s">
        <v>4</v>
      </c>
      <c r="D35" s="44">
        <v>360</v>
      </c>
      <c r="E35" s="74">
        <v>18</v>
      </c>
      <c r="F35" s="19">
        <f t="shared" si="0"/>
        <v>6480</v>
      </c>
      <c r="G35" s="34"/>
      <c r="H35" s="40"/>
      <c r="I35" s="40"/>
      <c r="J35" s="4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45" customHeight="1">
      <c r="A36" s="82">
        <v>29</v>
      </c>
      <c r="B36" s="20" t="s">
        <v>31</v>
      </c>
      <c r="C36" s="24" t="s">
        <v>4</v>
      </c>
      <c r="D36" s="44">
        <v>4</v>
      </c>
      <c r="E36" s="74">
        <v>80</v>
      </c>
      <c r="F36" s="19">
        <f t="shared" si="0"/>
        <v>320</v>
      </c>
      <c r="G36" s="34"/>
      <c r="H36" s="39"/>
      <c r="I36" s="39"/>
      <c r="J36" s="3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57.75" customHeight="1">
      <c r="A37" s="82">
        <v>30</v>
      </c>
      <c r="B37" s="20" t="s">
        <v>60</v>
      </c>
      <c r="C37" s="24" t="s">
        <v>4</v>
      </c>
      <c r="D37" s="44">
        <v>18</v>
      </c>
      <c r="E37" s="74">
        <v>80</v>
      </c>
      <c r="F37" s="19">
        <f t="shared" si="0"/>
        <v>1440</v>
      </c>
      <c r="G37" s="34"/>
      <c r="H37" s="39"/>
      <c r="I37" s="39"/>
      <c r="J37" s="3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42" customHeight="1">
      <c r="A38" s="82">
        <v>31</v>
      </c>
      <c r="B38" s="20" t="s">
        <v>61</v>
      </c>
      <c r="C38" s="24" t="s">
        <v>4</v>
      </c>
      <c r="D38" s="44">
        <v>45</v>
      </c>
      <c r="E38" s="74">
        <v>130</v>
      </c>
      <c r="F38" s="19">
        <f t="shared" si="0"/>
        <v>5850</v>
      </c>
      <c r="G38" s="34"/>
      <c r="H38" s="39"/>
      <c r="I38" s="39"/>
      <c r="J38" s="3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45" customHeight="1">
      <c r="A39" s="82">
        <v>32</v>
      </c>
      <c r="B39" s="20" t="s">
        <v>62</v>
      </c>
      <c r="C39" s="24" t="s">
        <v>11</v>
      </c>
      <c r="D39" s="44">
        <v>72</v>
      </c>
      <c r="E39" s="74">
        <v>150</v>
      </c>
      <c r="F39" s="19">
        <f t="shared" si="0"/>
        <v>10800</v>
      </c>
      <c r="G39" s="34"/>
      <c r="H39" s="39"/>
      <c r="I39" s="39"/>
      <c r="J39" s="3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45" customHeight="1">
      <c r="A40" s="79">
        <v>33</v>
      </c>
      <c r="B40" s="15" t="s">
        <v>63</v>
      </c>
      <c r="C40" s="18" t="s">
        <v>4</v>
      </c>
      <c r="D40" s="44">
        <v>18</v>
      </c>
      <c r="E40" s="74">
        <v>120</v>
      </c>
      <c r="F40" s="19">
        <f t="shared" si="0"/>
        <v>2160</v>
      </c>
      <c r="G40" s="34"/>
      <c r="H40" s="39"/>
      <c r="I40" s="39"/>
      <c r="J40" s="3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45" customHeight="1">
      <c r="A41" s="82">
        <v>34</v>
      </c>
      <c r="B41" s="15" t="s">
        <v>32</v>
      </c>
      <c r="C41" s="24" t="s">
        <v>4</v>
      </c>
      <c r="D41" s="44">
        <v>27</v>
      </c>
      <c r="E41" s="74">
        <v>140</v>
      </c>
      <c r="F41" s="19">
        <f t="shared" si="0"/>
        <v>3780</v>
      </c>
      <c r="G41" s="34"/>
      <c r="H41" s="39"/>
      <c r="I41" s="39"/>
      <c r="J41" s="3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45" customHeight="1">
      <c r="A42" s="82">
        <v>35</v>
      </c>
      <c r="B42" s="15" t="s">
        <v>33</v>
      </c>
      <c r="C42" s="24" t="s">
        <v>4</v>
      </c>
      <c r="D42" s="44">
        <v>49</v>
      </c>
      <c r="E42" s="74">
        <v>65</v>
      </c>
      <c r="F42" s="19">
        <f t="shared" si="0"/>
        <v>3185</v>
      </c>
      <c r="G42" s="34"/>
      <c r="H42" s="39"/>
      <c r="I42" s="39"/>
      <c r="J42" s="3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75.75" customHeight="1">
      <c r="A43" s="79">
        <v>36</v>
      </c>
      <c r="B43" s="15" t="s">
        <v>34</v>
      </c>
      <c r="C43" s="18" t="s">
        <v>4</v>
      </c>
      <c r="D43" s="44">
        <v>18</v>
      </c>
      <c r="E43" s="74">
        <v>55</v>
      </c>
      <c r="F43" s="19">
        <f t="shared" si="0"/>
        <v>990</v>
      </c>
      <c r="G43" s="34"/>
      <c r="H43" s="39"/>
      <c r="I43" s="39"/>
      <c r="J43" s="3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45" customHeight="1">
      <c r="A44" s="79">
        <v>37</v>
      </c>
      <c r="B44" s="15" t="s">
        <v>35</v>
      </c>
      <c r="C44" s="24" t="s">
        <v>4</v>
      </c>
      <c r="D44" s="44">
        <v>36</v>
      </c>
      <c r="E44" s="74">
        <v>43</v>
      </c>
      <c r="F44" s="19">
        <f t="shared" si="0"/>
        <v>1548</v>
      </c>
      <c r="G44" s="34"/>
      <c r="H44" s="39"/>
      <c r="I44" s="39"/>
      <c r="J44" s="3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45" customHeight="1">
      <c r="A45" s="79">
        <v>38</v>
      </c>
      <c r="B45" s="15" t="s">
        <v>36</v>
      </c>
      <c r="C45" s="18" t="s">
        <v>4</v>
      </c>
      <c r="D45" s="44">
        <v>45</v>
      </c>
      <c r="E45" s="74">
        <v>110</v>
      </c>
      <c r="F45" s="19">
        <f t="shared" si="0"/>
        <v>4950</v>
      </c>
      <c r="G45" s="34"/>
      <c r="H45" s="39"/>
      <c r="I45" s="39"/>
      <c r="J45" s="3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60" customHeight="1">
      <c r="A46" s="79">
        <v>39</v>
      </c>
      <c r="B46" s="15" t="s">
        <v>37</v>
      </c>
      <c r="C46" s="18" t="s">
        <v>4</v>
      </c>
      <c r="D46" s="44">
        <v>22</v>
      </c>
      <c r="E46" s="74">
        <v>135</v>
      </c>
      <c r="F46" s="19">
        <f t="shared" si="0"/>
        <v>2970</v>
      </c>
      <c r="G46" s="34"/>
      <c r="H46" s="39"/>
      <c r="I46" s="39"/>
      <c r="J46" s="3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45" customHeight="1">
      <c r="A47" s="82">
        <v>40</v>
      </c>
      <c r="B47" s="15" t="s">
        <v>38</v>
      </c>
      <c r="C47" s="18" t="s">
        <v>4</v>
      </c>
      <c r="D47" s="44">
        <v>10</v>
      </c>
      <c r="E47" s="74">
        <v>40</v>
      </c>
      <c r="F47" s="19">
        <f t="shared" si="0"/>
        <v>400</v>
      </c>
      <c r="G47" s="34"/>
      <c r="H47" s="39"/>
      <c r="I47" s="39"/>
      <c r="J47" s="3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45" customHeight="1">
      <c r="A48" s="79">
        <v>41</v>
      </c>
      <c r="B48" s="15" t="s">
        <v>39</v>
      </c>
      <c r="C48" s="18" t="s">
        <v>4</v>
      </c>
      <c r="D48" s="44">
        <v>125</v>
      </c>
      <c r="E48" s="74">
        <v>7</v>
      </c>
      <c r="F48" s="19">
        <f t="shared" si="0"/>
        <v>875</v>
      </c>
      <c r="G48" s="34"/>
      <c r="H48" s="39"/>
      <c r="I48" s="39"/>
      <c r="J48" s="3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45" customHeight="1">
      <c r="A49" s="79">
        <v>42</v>
      </c>
      <c r="B49" s="15" t="s">
        <v>83</v>
      </c>
      <c r="C49" s="18" t="s">
        <v>4</v>
      </c>
      <c r="D49" s="44">
        <v>720</v>
      </c>
      <c r="E49" s="74">
        <v>4</v>
      </c>
      <c r="F49" s="19">
        <f t="shared" si="0"/>
        <v>2880</v>
      </c>
      <c r="G49" s="34"/>
      <c r="H49" s="39"/>
      <c r="I49" s="39"/>
      <c r="J49" s="3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45" customHeight="1">
      <c r="A50" s="79">
        <v>43</v>
      </c>
      <c r="B50" s="15" t="s">
        <v>23</v>
      </c>
      <c r="C50" s="18" t="s">
        <v>4</v>
      </c>
      <c r="D50" s="44">
        <v>35</v>
      </c>
      <c r="E50" s="74">
        <v>14</v>
      </c>
      <c r="F50" s="19">
        <f t="shared" si="0"/>
        <v>490</v>
      </c>
      <c r="G50" s="34"/>
      <c r="H50" s="39"/>
      <c r="I50" s="39"/>
      <c r="J50" s="3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45" customHeight="1">
      <c r="A51" s="79">
        <v>44</v>
      </c>
      <c r="B51" s="15" t="s">
        <v>40</v>
      </c>
      <c r="C51" s="18" t="s">
        <v>4</v>
      </c>
      <c r="D51" s="44">
        <v>72</v>
      </c>
      <c r="E51" s="74">
        <v>35</v>
      </c>
      <c r="F51" s="19">
        <f t="shared" si="0"/>
        <v>2520</v>
      </c>
      <c r="G51" s="34"/>
      <c r="H51" s="39"/>
      <c r="I51" s="39"/>
      <c r="J51" s="3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45" customHeight="1">
      <c r="A52" s="84">
        <v>45</v>
      </c>
      <c r="B52" s="46" t="s">
        <v>41</v>
      </c>
      <c r="C52" s="47" t="s">
        <v>4</v>
      </c>
      <c r="D52" s="48">
        <v>72</v>
      </c>
      <c r="E52" s="75">
        <v>25</v>
      </c>
      <c r="F52" s="49">
        <f t="shared" si="0"/>
        <v>1800</v>
      </c>
      <c r="G52" s="50"/>
      <c r="H52" s="53"/>
      <c r="I52" s="53"/>
      <c r="J52" s="5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10" s="5" customFormat="1" ht="45" customHeight="1">
      <c r="A53" s="54"/>
      <c r="B53" s="55" t="s">
        <v>42</v>
      </c>
      <c r="C53" s="24"/>
      <c r="D53" s="56"/>
      <c r="E53" s="35"/>
      <c r="F53" s="57">
        <f>SUM(F6:F52)</f>
        <v>489483</v>
      </c>
      <c r="G53" s="58"/>
      <c r="H53" s="39"/>
      <c r="I53" s="39"/>
      <c r="J53" s="39"/>
    </row>
    <row r="54" spans="1:7" s="5" customFormat="1" ht="45" customHeight="1">
      <c r="A54" s="31"/>
      <c r="B54" s="69" t="s">
        <v>75</v>
      </c>
      <c r="C54" s="25"/>
      <c r="D54" s="26"/>
      <c r="E54" s="51"/>
      <c r="F54" s="27"/>
      <c r="G54" s="52"/>
    </row>
    <row r="55" spans="1:7" s="5" customFormat="1" ht="54" customHeight="1">
      <c r="A55" s="31"/>
      <c r="B55" s="60" t="s">
        <v>74</v>
      </c>
      <c r="C55" s="89"/>
      <c r="D55" s="90"/>
      <c r="E55" s="90"/>
      <c r="F55" s="90"/>
      <c r="G55" s="52"/>
    </row>
    <row r="56" spans="1:10" s="5" customFormat="1" ht="30" customHeight="1">
      <c r="A56" s="61"/>
      <c r="B56" s="62"/>
      <c r="C56" s="63"/>
      <c r="D56" s="64"/>
      <c r="E56" s="65"/>
      <c r="F56" s="66"/>
      <c r="G56" s="67"/>
      <c r="H56" s="68"/>
      <c r="I56" s="68"/>
      <c r="J56" s="68"/>
    </row>
    <row r="57" spans="1:60" s="12" customFormat="1" ht="103.5" customHeight="1">
      <c r="A57" s="6" t="s">
        <v>65</v>
      </c>
      <c r="B57" s="7" t="s">
        <v>1</v>
      </c>
      <c r="C57" s="8" t="s">
        <v>2</v>
      </c>
      <c r="D57" s="36" t="s">
        <v>73</v>
      </c>
      <c r="E57" s="76" t="s">
        <v>71</v>
      </c>
      <c r="F57" s="43" t="s">
        <v>72</v>
      </c>
      <c r="G57" s="24" t="s">
        <v>67</v>
      </c>
      <c r="H57" s="24" t="s">
        <v>68</v>
      </c>
      <c r="I57" s="59" t="s">
        <v>70</v>
      </c>
      <c r="J57" s="9" t="s">
        <v>69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 s="12" customFormat="1" ht="42.75" customHeight="1">
      <c r="A58" s="32"/>
      <c r="B58" s="38" t="s">
        <v>66</v>
      </c>
      <c r="C58" s="13"/>
      <c r="D58" s="44"/>
      <c r="E58" s="77"/>
      <c r="F58" s="9"/>
      <c r="G58" s="33"/>
      <c r="H58" s="33"/>
      <c r="I58" s="33"/>
      <c r="J58" s="3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ht="45" customHeight="1">
      <c r="A59" s="23">
        <v>1</v>
      </c>
      <c r="B59" s="15" t="s">
        <v>43</v>
      </c>
      <c r="C59" s="18" t="s">
        <v>4</v>
      </c>
      <c r="D59" s="56">
        <v>5</v>
      </c>
      <c r="E59" s="78">
        <v>200</v>
      </c>
      <c r="F59" s="19">
        <f aca="true" t="shared" si="1" ref="F59:F74">+D59*E59</f>
        <v>1000</v>
      </c>
      <c r="G59" s="34"/>
      <c r="H59" s="39"/>
      <c r="I59" s="39"/>
      <c r="J59" s="3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60.75" customHeight="1">
      <c r="A60" s="23">
        <v>2</v>
      </c>
      <c r="B60" s="15" t="s">
        <v>44</v>
      </c>
      <c r="C60" s="18" t="s">
        <v>4</v>
      </c>
      <c r="D60" s="56">
        <v>10</v>
      </c>
      <c r="E60" s="78">
        <v>120</v>
      </c>
      <c r="F60" s="19">
        <f t="shared" si="1"/>
        <v>1200</v>
      </c>
      <c r="G60" s="34"/>
      <c r="H60" s="39"/>
      <c r="I60" s="39"/>
      <c r="J60" s="3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45" customHeight="1">
      <c r="A61" s="23">
        <v>3</v>
      </c>
      <c r="B61" s="15" t="s">
        <v>45</v>
      </c>
      <c r="C61" s="18" t="s">
        <v>4</v>
      </c>
      <c r="D61" s="56">
        <v>6</v>
      </c>
      <c r="E61" s="78">
        <v>45</v>
      </c>
      <c r="F61" s="19">
        <f t="shared" si="1"/>
        <v>270</v>
      </c>
      <c r="G61" s="34"/>
      <c r="H61" s="39"/>
      <c r="I61" s="39"/>
      <c r="J61" s="3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45" customHeight="1">
      <c r="A62" s="23">
        <v>4</v>
      </c>
      <c r="B62" s="15" t="s">
        <v>46</v>
      </c>
      <c r="C62" s="18" t="s">
        <v>4</v>
      </c>
      <c r="D62" s="56">
        <v>15</v>
      </c>
      <c r="E62" s="78">
        <v>8</v>
      </c>
      <c r="F62" s="19">
        <f t="shared" si="1"/>
        <v>120</v>
      </c>
      <c r="G62" s="34"/>
      <c r="H62" s="39"/>
      <c r="I62" s="39"/>
      <c r="J62" s="3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45" customHeight="1">
      <c r="A63" s="23">
        <v>5</v>
      </c>
      <c r="B63" s="15" t="s">
        <v>47</v>
      </c>
      <c r="C63" s="18" t="s">
        <v>4</v>
      </c>
      <c r="D63" s="56">
        <v>15</v>
      </c>
      <c r="E63" s="78">
        <v>28</v>
      </c>
      <c r="F63" s="19">
        <f t="shared" si="1"/>
        <v>420</v>
      </c>
      <c r="G63" s="34"/>
      <c r="H63" s="39"/>
      <c r="I63" s="39"/>
      <c r="J63" s="3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45" customHeight="1">
      <c r="A64" s="23">
        <v>6</v>
      </c>
      <c r="B64" s="15" t="s">
        <v>48</v>
      </c>
      <c r="C64" s="18" t="s">
        <v>4</v>
      </c>
      <c r="D64" s="56">
        <v>2</v>
      </c>
      <c r="E64" s="78">
        <v>120</v>
      </c>
      <c r="F64" s="19">
        <f t="shared" si="1"/>
        <v>240</v>
      </c>
      <c r="G64" s="34"/>
      <c r="H64" s="39"/>
      <c r="I64" s="39"/>
      <c r="J64" s="3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45" customHeight="1">
      <c r="A65" s="23">
        <v>7</v>
      </c>
      <c r="B65" s="15" t="s">
        <v>49</v>
      </c>
      <c r="C65" s="18" t="s">
        <v>4</v>
      </c>
      <c r="D65" s="56">
        <v>2</v>
      </c>
      <c r="E65" s="78">
        <v>145</v>
      </c>
      <c r="F65" s="19">
        <f t="shared" si="1"/>
        <v>290</v>
      </c>
      <c r="G65" s="34"/>
      <c r="H65" s="39"/>
      <c r="I65" s="39"/>
      <c r="J65" s="3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45" customHeight="1">
      <c r="A66" s="23">
        <v>8</v>
      </c>
      <c r="B66" s="20" t="s">
        <v>50</v>
      </c>
      <c r="C66" s="18" t="s">
        <v>4</v>
      </c>
      <c r="D66" s="56">
        <v>20</v>
      </c>
      <c r="E66" s="78">
        <v>130</v>
      </c>
      <c r="F66" s="19">
        <f t="shared" si="1"/>
        <v>2600</v>
      </c>
      <c r="G66" s="34"/>
      <c r="H66" s="39"/>
      <c r="I66" s="39"/>
      <c r="J66" s="3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45" customHeight="1">
      <c r="A67" s="23">
        <v>9</v>
      </c>
      <c r="B67" s="20" t="s">
        <v>51</v>
      </c>
      <c r="C67" s="18" t="s">
        <v>4</v>
      </c>
      <c r="D67" s="56">
        <v>15</v>
      </c>
      <c r="E67" s="78">
        <v>120</v>
      </c>
      <c r="F67" s="19">
        <f t="shared" si="1"/>
        <v>1800</v>
      </c>
      <c r="G67" s="34"/>
      <c r="H67" s="39"/>
      <c r="I67" s="39"/>
      <c r="J67" s="3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45" customHeight="1">
      <c r="A68" s="23">
        <v>10</v>
      </c>
      <c r="B68" s="20" t="s">
        <v>58</v>
      </c>
      <c r="C68" s="18" t="s">
        <v>4</v>
      </c>
      <c r="D68" s="56">
        <v>2</v>
      </c>
      <c r="E68" s="78">
        <v>400</v>
      </c>
      <c r="F68" s="19">
        <f t="shared" si="1"/>
        <v>800</v>
      </c>
      <c r="G68" s="34"/>
      <c r="H68" s="39"/>
      <c r="I68" s="39"/>
      <c r="J68" s="3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45" customHeight="1">
      <c r="A69" s="23">
        <v>11</v>
      </c>
      <c r="B69" s="20" t="s">
        <v>59</v>
      </c>
      <c r="C69" s="18" t="s">
        <v>4</v>
      </c>
      <c r="D69" s="56">
        <v>2</v>
      </c>
      <c r="E69" s="78">
        <v>600</v>
      </c>
      <c r="F69" s="19">
        <f t="shared" si="1"/>
        <v>1200</v>
      </c>
      <c r="G69" s="34"/>
      <c r="H69" s="39"/>
      <c r="I69" s="39"/>
      <c r="J69" s="3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45" customHeight="1">
      <c r="A70" s="23">
        <v>12</v>
      </c>
      <c r="B70" s="20" t="s">
        <v>52</v>
      </c>
      <c r="C70" s="18" t="s">
        <v>4</v>
      </c>
      <c r="D70" s="56">
        <v>2</v>
      </c>
      <c r="E70" s="78">
        <v>550</v>
      </c>
      <c r="F70" s="19">
        <f t="shared" si="1"/>
        <v>1100</v>
      </c>
      <c r="G70" s="34"/>
      <c r="H70" s="39"/>
      <c r="I70" s="39"/>
      <c r="J70" s="3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45" customHeight="1">
      <c r="A71" s="23">
        <v>13</v>
      </c>
      <c r="B71" s="20" t="s">
        <v>64</v>
      </c>
      <c r="C71" s="18" t="s">
        <v>4</v>
      </c>
      <c r="D71" s="56">
        <v>2</v>
      </c>
      <c r="E71" s="78">
        <v>800</v>
      </c>
      <c r="F71" s="19">
        <f t="shared" si="1"/>
        <v>1600</v>
      </c>
      <c r="G71" s="34"/>
      <c r="H71" s="39"/>
      <c r="I71" s="39"/>
      <c r="J71" s="3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45" customHeight="1">
      <c r="A72" s="23">
        <v>14</v>
      </c>
      <c r="B72" s="15" t="s">
        <v>76</v>
      </c>
      <c r="C72" s="18" t="s">
        <v>4</v>
      </c>
      <c r="D72" s="56">
        <v>2</v>
      </c>
      <c r="E72" s="78">
        <v>250</v>
      </c>
      <c r="F72" s="19">
        <f t="shared" si="1"/>
        <v>500</v>
      </c>
      <c r="G72" s="34"/>
      <c r="H72" s="39"/>
      <c r="I72" s="39"/>
      <c r="J72" s="3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45" customHeight="1">
      <c r="A73" s="23">
        <v>15</v>
      </c>
      <c r="B73" s="15" t="s">
        <v>77</v>
      </c>
      <c r="C73" s="18" t="s">
        <v>4</v>
      </c>
      <c r="D73" s="56">
        <v>2</v>
      </c>
      <c r="E73" s="78">
        <v>380</v>
      </c>
      <c r="F73" s="19">
        <f t="shared" si="1"/>
        <v>760</v>
      </c>
      <c r="G73" s="34"/>
      <c r="H73" s="39"/>
      <c r="I73" s="39"/>
      <c r="J73" s="3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10" ht="42.75" customHeight="1">
      <c r="A74" s="23">
        <v>16</v>
      </c>
      <c r="B74" s="15" t="s">
        <v>53</v>
      </c>
      <c r="C74" s="18" t="s">
        <v>4</v>
      </c>
      <c r="D74" s="56">
        <v>2</v>
      </c>
      <c r="E74" s="78">
        <v>55</v>
      </c>
      <c r="F74" s="19">
        <f t="shared" si="1"/>
        <v>110</v>
      </c>
      <c r="G74" s="34"/>
      <c r="H74" s="39"/>
      <c r="I74" s="39"/>
      <c r="J74" s="39"/>
    </row>
    <row r="75" spans="1:10" s="5" customFormat="1" ht="45" customHeight="1">
      <c r="A75" s="70"/>
      <c r="B75" s="55" t="s">
        <v>54</v>
      </c>
      <c r="C75" s="24"/>
      <c r="D75" s="56"/>
      <c r="E75" s="58"/>
      <c r="F75" s="71">
        <f>SUM(F59:F74)</f>
        <v>14010</v>
      </c>
      <c r="G75" s="71"/>
      <c r="H75" s="39"/>
      <c r="I75" s="39"/>
      <c r="J75" s="39"/>
    </row>
    <row r="76" spans="1:7" s="5" customFormat="1" ht="45" customHeight="1">
      <c r="A76" s="31"/>
      <c r="B76" s="72" t="s">
        <v>75</v>
      </c>
      <c r="C76" s="25"/>
      <c r="D76" s="26"/>
      <c r="E76" s="51"/>
      <c r="F76" s="27"/>
      <c r="G76" s="52"/>
    </row>
    <row r="77" spans="1:7" s="5" customFormat="1" ht="54" customHeight="1">
      <c r="A77" s="31"/>
      <c r="B77" s="60" t="s">
        <v>74</v>
      </c>
      <c r="C77" s="89"/>
      <c r="D77" s="90"/>
      <c r="E77" s="90"/>
      <c r="F77" s="90"/>
      <c r="G77" s="52"/>
    </row>
    <row r="78" spans="1:6" ht="45" customHeight="1">
      <c r="A78" s="3"/>
      <c r="F78" s="30"/>
    </row>
    <row r="79" spans="1:6" ht="45" customHeight="1">
      <c r="A79" s="3"/>
      <c r="F79" s="30"/>
    </row>
    <row r="80" spans="1:6" ht="45" customHeight="1">
      <c r="A80" s="3"/>
      <c r="F80" s="30"/>
    </row>
    <row r="81" spans="1:6" ht="45" customHeight="1">
      <c r="A81" s="3"/>
      <c r="F81" s="30"/>
    </row>
    <row r="82" spans="1:6" ht="45" customHeight="1">
      <c r="A82" s="3"/>
      <c r="F82" s="30"/>
    </row>
    <row r="83" spans="1:6" ht="45" customHeight="1">
      <c r="A83" s="3"/>
      <c r="F83" s="30"/>
    </row>
    <row r="84" spans="1:6" ht="45" customHeight="1">
      <c r="A84" s="3"/>
      <c r="F84" s="30"/>
    </row>
    <row r="85" spans="1:6" ht="45" customHeight="1">
      <c r="A85" s="3"/>
      <c r="F85" s="30"/>
    </row>
    <row r="86" spans="1:6" ht="45" customHeight="1">
      <c r="A86" s="3"/>
      <c r="F86" s="30"/>
    </row>
    <row r="87" spans="1:6" ht="45" customHeight="1">
      <c r="A87" s="3"/>
      <c r="F87" s="30"/>
    </row>
    <row r="88" spans="1:6" ht="45" customHeight="1">
      <c r="A88" s="3"/>
      <c r="F88" s="30"/>
    </row>
    <row r="89" spans="1:6" ht="45" customHeight="1">
      <c r="A89" s="3"/>
      <c r="F89" s="30"/>
    </row>
    <row r="90" spans="1:6" ht="45" customHeight="1">
      <c r="A90" s="3"/>
      <c r="F90" s="30"/>
    </row>
    <row r="91" spans="1:6" ht="45" customHeight="1">
      <c r="A91" s="3"/>
      <c r="F91" s="30"/>
    </row>
    <row r="92" spans="1:6" ht="45" customHeight="1">
      <c r="A92" s="3"/>
      <c r="F92" s="30"/>
    </row>
    <row r="93" spans="1:6" ht="45" customHeight="1">
      <c r="A93" s="3"/>
      <c r="F93" s="27"/>
    </row>
    <row r="94" ht="45" customHeight="1">
      <c r="A94" s="3"/>
    </row>
    <row r="95" ht="45" customHeight="1">
      <c r="A95" s="3"/>
    </row>
    <row r="96" ht="45" customHeight="1">
      <c r="A96" s="3"/>
    </row>
    <row r="97" ht="45" customHeight="1">
      <c r="A97" s="3"/>
    </row>
    <row r="98" ht="45" customHeight="1">
      <c r="A98" s="3"/>
    </row>
    <row r="99" ht="45" customHeight="1">
      <c r="A99" s="3"/>
    </row>
    <row r="100" ht="45" customHeight="1">
      <c r="A100" s="3"/>
    </row>
    <row r="101" ht="45" customHeight="1">
      <c r="A101" s="3"/>
    </row>
    <row r="102" ht="45" customHeight="1">
      <c r="A102" s="3"/>
    </row>
    <row r="103" ht="45" customHeight="1">
      <c r="A103" s="3"/>
    </row>
    <row r="104" ht="45" customHeight="1">
      <c r="A104" s="3"/>
    </row>
    <row r="105" ht="45" customHeight="1">
      <c r="A105" s="3"/>
    </row>
    <row r="106" ht="45" customHeight="1">
      <c r="A106" s="3"/>
    </row>
    <row r="107" ht="45" customHeight="1">
      <c r="A107" s="3"/>
    </row>
    <row r="108" ht="45" customHeight="1">
      <c r="A108" s="3"/>
    </row>
    <row r="109" ht="45" customHeight="1">
      <c r="A109" s="3"/>
    </row>
    <row r="110" ht="45" customHeight="1">
      <c r="A110" s="3"/>
    </row>
    <row r="111" ht="45" customHeight="1">
      <c r="A111" s="3"/>
    </row>
    <row r="112" ht="20.25">
      <c r="A112" s="3"/>
    </row>
    <row r="113" ht="20.25">
      <c r="A113" s="3"/>
    </row>
    <row r="114" ht="20.25">
      <c r="A114" s="3"/>
    </row>
    <row r="115" ht="20.25">
      <c r="A115" s="3"/>
    </row>
    <row r="116" ht="20.25">
      <c r="A116" s="3"/>
    </row>
    <row r="117" ht="20.25">
      <c r="A117" s="3"/>
    </row>
    <row r="118" ht="20.25">
      <c r="A118" s="3"/>
    </row>
    <row r="119" ht="20.25">
      <c r="A119" s="3"/>
    </row>
    <row r="120" ht="20.25">
      <c r="A120" s="3"/>
    </row>
    <row r="121" ht="20.25">
      <c r="A121" s="3"/>
    </row>
    <row r="122" ht="20.25">
      <c r="A122" s="3"/>
    </row>
    <row r="123" ht="20.25">
      <c r="A123" s="3"/>
    </row>
    <row r="124" ht="20.25">
      <c r="A124" s="3"/>
    </row>
    <row r="125" ht="20.25">
      <c r="A125" s="3"/>
    </row>
    <row r="126" ht="20.25">
      <c r="A126" s="3"/>
    </row>
    <row r="127" ht="20.25">
      <c r="A127" s="3"/>
    </row>
    <row r="128" ht="20.25">
      <c r="A128" s="3"/>
    </row>
    <row r="129" ht="20.25">
      <c r="A129" s="3"/>
    </row>
    <row r="130" ht="20.25">
      <c r="A130" s="3"/>
    </row>
    <row r="131" ht="20.25">
      <c r="A131" s="3"/>
    </row>
    <row r="132" ht="20.25">
      <c r="A132" s="3"/>
    </row>
    <row r="133" ht="20.25">
      <c r="A133" s="3"/>
    </row>
    <row r="134" ht="20.25">
      <c r="A134" s="3"/>
    </row>
    <row r="135" ht="20.25">
      <c r="A135" s="3"/>
    </row>
    <row r="136" ht="20.25">
      <c r="A136" s="3"/>
    </row>
    <row r="137" ht="20.25">
      <c r="A137" s="3"/>
    </row>
    <row r="138" ht="20.25">
      <c r="A138" s="3"/>
    </row>
    <row r="139" ht="20.25">
      <c r="A139" s="3"/>
    </row>
    <row r="140" ht="20.25">
      <c r="A140" s="3"/>
    </row>
    <row r="141" ht="20.25">
      <c r="A141" s="3"/>
    </row>
    <row r="142" ht="20.25">
      <c r="A142" s="3"/>
    </row>
    <row r="143" ht="20.25">
      <c r="A143" s="3"/>
    </row>
    <row r="144" ht="20.25">
      <c r="A144" s="3"/>
    </row>
    <row r="145" ht="20.25">
      <c r="A145" s="3"/>
    </row>
    <row r="146" ht="20.25">
      <c r="A146" s="3"/>
    </row>
    <row r="147" ht="20.25">
      <c r="A147" s="3"/>
    </row>
    <row r="148" ht="20.25">
      <c r="A148" s="3"/>
    </row>
    <row r="149" ht="20.25">
      <c r="A149" s="3"/>
    </row>
    <row r="150" ht="20.25">
      <c r="A150" s="3"/>
    </row>
    <row r="151" ht="20.25">
      <c r="A151" s="3"/>
    </row>
    <row r="152" ht="20.25">
      <c r="A152" s="3"/>
    </row>
    <row r="153" ht="20.25">
      <c r="A153" s="3"/>
    </row>
    <row r="154" ht="20.25">
      <c r="A154" s="3"/>
    </row>
    <row r="155" ht="20.25">
      <c r="A155" s="3"/>
    </row>
    <row r="156" ht="20.25">
      <c r="A156" s="3"/>
    </row>
    <row r="157" ht="20.25">
      <c r="A157" s="3"/>
    </row>
    <row r="158" ht="20.25">
      <c r="A158" s="3"/>
    </row>
    <row r="159" ht="20.25">
      <c r="A159" s="3"/>
    </row>
    <row r="160" ht="20.25">
      <c r="A160" s="3"/>
    </row>
    <row r="161" ht="20.25">
      <c r="A161" s="3"/>
    </row>
    <row r="162" ht="20.25">
      <c r="A162" s="3"/>
    </row>
    <row r="163" ht="20.25">
      <c r="A163" s="3"/>
    </row>
    <row r="164" ht="20.25">
      <c r="A164" s="3"/>
    </row>
    <row r="165" ht="20.25">
      <c r="A165" s="3"/>
    </row>
    <row r="166" ht="20.25">
      <c r="A166" s="3"/>
    </row>
    <row r="167" ht="20.25">
      <c r="A167" s="3"/>
    </row>
    <row r="168" ht="20.25">
      <c r="A168" s="3"/>
    </row>
    <row r="169" ht="20.25">
      <c r="A169" s="3"/>
    </row>
    <row r="170" ht="20.25">
      <c r="A170" s="3"/>
    </row>
    <row r="171" ht="20.25">
      <c r="A171" s="3"/>
    </row>
    <row r="172" ht="20.25">
      <c r="A172" s="3"/>
    </row>
    <row r="173" ht="20.25">
      <c r="A173" s="3"/>
    </row>
    <row r="174" ht="20.25">
      <c r="A174" s="3"/>
    </row>
    <row r="175" ht="20.25">
      <c r="A175" s="3"/>
    </row>
    <row r="176" ht="20.25">
      <c r="A176" s="3"/>
    </row>
    <row r="177" ht="20.25">
      <c r="A177" s="3"/>
    </row>
    <row r="178" ht="20.25">
      <c r="A178" s="3"/>
    </row>
    <row r="179" ht="20.25">
      <c r="A179" s="3"/>
    </row>
    <row r="180" ht="20.25">
      <c r="A180" s="3"/>
    </row>
    <row r="181" ht="20.25">
      <c r="A181" s="3"/>
    </row>
    <row r="182" ht="20.25">
      <c r="A182" s="3"/>
    </row>
    <row r="183" ht="20.25">
      <c r="A183" s="3"/>
    </row>
    <row r="184" ht="20.25">
      <c r="A184" s="3"/>
    </row>
    <row r="185" ht="20.25">
      <c r="A185" s="3"/>
    </row>
    <row r="186" ht="20.25">
      <c r="A186" s="3"/>
    </row>
    <row r="187" ht="20.25">
      <c r="A187" s="3"/>
    </row>
    <row r="188" ht="20.25">
      <c r="A188" s="3"/>
    </row>
    <row r="189" ht="20.25">
      <c r="A189" s="3"/>
    </row>
    <row r="190" ht="20.25">
      <c r="A190" s="3"/>
    </row>
    <row r="191" ht="20.25">
      <c r="A191" s="3"/>
    </row>
    <row r="192" ht="20.25">
      <c r="A192" s="3"/>
    </row>
    <row r="193" ht="20.25">
      <c r="A193" s="3"/>
    </row>
    <row r="194" ht="20.25">
      <c r="A194" s="3"/>
    </row>
    <row r="195" ht="20.25">
      <c r="A195" s="3"/>
    </row>
    <row r="196" ht="20.25">
      <c r="A196" s="3"/>
    </row>
    <row r="197" ht="20.25">
      <c r="A197" s="3"/>
    </row>
    <row r="198" ht="20.25">
      <c r="A198" s="3"/>
    </row>
    <row r="199" ht="20.25">
      <c r="A199" s="3"/>
    </row>
    <row r="200" ht="20.25">
      <c r="A200" s="3"/>
    </row>
    <row r="201" ht="20.25">
      <c r="A201" s="3"/>
    </row>
    <row r="202" ht="20.25">
      <c r="A202" s="3"/>
    </row>
    <row r="203" ht="20.25">
      <c r="A203" s="3"/>
    </row>
    <row r="204" ht="20.25">
      <c r="A204" s="3"/>
    </row>
    <row r="205" ht="20.25">
      <c r="A205" s="3"/>
    </row>
    <row r="206" ht="20.25">
      <c r="A206" s="3"/>
    </row>
    <row r="207" ht="20.25">
      <c r="A207" s="3"/>
    </row>
    <row r="208" ht="20.25">
      <c r="A208" s="3"/>
    </row>
    <row r="209" ht="20.25">
      <c r="A209" s="3"/>
    </row>
    <row r="210" ht="20.25">
      <c r="A210" s="3"/>
    </row>
    <row r="211" ht="20.25">
      <c r="A211" s="3"/>
    </row>
    <row r="212" ht="20.25">
      <c r="A212" s="3"/>
    </row>
    <row r="213" ht="20.25">
      <c r="A213" s="3"/>
    </row>
    <row r="214" ht="20.25">
      <c r="A214" s="3"/>
    </row>
    <row r="215" ht="20.25">
      <c r="A215" s="3"/>
    </row>
    <row r="216" ht="20.25">
      <c r="A216" s="3"/>
    </row>
    <row r="217" ht="20.25">
      <c r="A217" s="3"/>
    </row>
    <row r="218" ht="20.25">
      <c r="A218" s="3"/>
    </row>
    <row r="219" ht="20.25">
      <c r="A219" s="3"/>
    </row>
    <row r="220" ht="20.25">
      <c r="A220" s="3"/>
    </row>
    <row r="221" ht="20.25">
      <c r="A221" s="3"/>
    </row>
    <row r="222" ht="20.25">
      <c r="A222" s="3"/>
    </row>
    <row r="223" ht="20.25">
      <c r="A223" s="3"/>
    </row>
    <row r="224" ht="20.25">
      <c r="A224" s="3"/>
    </row>
    <row r="225" ht="20.25">
      <c r="A225" s="3"/>
    </row>
    <row r="226" ht="20.25">
      <c r="A226" s="3"/>
    </row>
    <row r="227" ht="20.25">
      <c r="A227" s="3"/>
    </row>
    <row r="228" ht="20.25">
      <c r="A228" s="3"/>
    </row>
    <row r="229" ht="20.25">
      <c r="A229" s="3"/>
    </row>
    <row r="230" ht="20.25">
      <c r="A230" s="3"/>
    </row>
    <row r="231" ht="20.25">
      <c r="A231" s="3"/>
    </row>
    <row r="232" ht="20.25">
      <c r="A232" s="3"/>
    </row>
    <row r="233" ht="20.25">
      <c r="A233" s="3"/>
    </row>
    <row r="234" ht="20.25">
      <c r="A234" s="3"/>
    </row>
    <row r="235" ht="20.25">
      <c r="A235" s="3"/>
    </row>
    <row r="236" ht="20.25">
      <c r="A236" s="3"/>
    </row>
    <row r="237" ht="20.25">
      <c r="A237" s="3"/>
    </row>
    <row r="238" ht="20.25">
      <c r="A238" s="3"/>
    </row>
    <row r="239" ht="20.25">
      <c r="A239" s="3"/>
    </row>
    <row r="240" ht="20.25">
      <c r="A240" s="3"/>
    </row>
    <row r="241" ht="20.25">
      <c r="A241" s="3"/>
    </row>
    <row r="242" ht="20.25">
      <c r="A242" s="3"/>
    </row>
    <row r="243" ht="20.25">
      <c r="A243" s="3"/>
    </row>
    <row r="244" ht="20.25">
      <c r="A244" s="3"/>
    </row>
    <row r="245" ht="20.25">
      <c r="A245" s="3"/>
    </row>
    <row r="246" ht="20.25">
      <c r="A246" s="3"/>
    </row>
    <row r="247" ht="20.25">
      <c r="A247" s="3"/>
    </row>
    <row r="248" ht="20.25">
      <c r="A248" s="3"/>
    </row>
    <row r="249" ht="20.25">
      <c r="A249" s="3"/>
    </row>
    <row r="250" ht="20.25">
      <c r="A250" s="3"/>
    </row>
    <row r="251" ht="20.25">
      <c r="A251" s="3"/>
    </row>
    <row r="252" ht="20.25">
      <c r="A252" s="3"/>
    </row>
    <row r="253" ht="20.25">
      <c r="A253" s="3"/>
    </row>
    <row r="254" ht="20.25">
      <c r="A254" s="3"/>
    </row>
    <row r="255" ht="20.25">
      <c r="A255" s="3"/>
    </row>
    <row r="256" ht="20.25">
      <c r="A256" s="3"/>
    </row>
    <row r="257" ht="20.25">
      <c r="A257" s="3"/>
    </row>
    <row r="258" ht="20.25">
      <c r="A258" s="3"/>
    </row>
    <row r="259" ht="20.25">
      <c r="A259" s="3"/>
    </row>
    <row r="260" ht="20.25">
      <c r="A260" s="3"/>
    </row>
    <row r="261" ht="20.25">
      <c r="A261" s="3"/>
    </row>
    <row r="262" ht="20.25">
      <c r="A262" s="3"/>
    </row>
    <row r="263" ht="20.25">
      <c r="A263" s="3"/>
    </row>
    <row r="264" ht="20.25">
      <c r="A264" s="3"/>
    </row>
    <row r="265" ht="20.25">
      <c r="A265" s="3"/>
    </row>
    <row r="266" ht="20.25">
      <c r="A266" s="3"/>
    </row>
    <row r="267" ht="20.25">
      <c r="A267" s="3"/>
    </row>
    <row r="268" ht="20.25">
      <c r="A268" s="3"/>
    </row>
    <row r="269" ht="20.25">
      <c r="A269" s="3"/>
    </row>
    <row r="270" ht="20.25">
      <c r="A270" s="3"/>
    </row>
    <row r="271" ht="20.25">
      <c r="A271" s="3"/>
    </row>
    <row r="272" ht="20.25">
      <c r="A272" s="3"/>
    </row>
    <row r="273" ht="20.25">
      <c r="A273" s="3"/>
    </row>
    <row r="274" ht="20.25">
      <c r="A274" s="3"/>
    </row>
    <row r="275" ht="20.25">
      <c r="A275" s="3"/>
    </row>
    <row r="276" ht="20.25">
      <c r="A276" s="3"/>
    </row>
    <row r="277" ht="20.25">
      <c r="A277" s="3"/>
    </row>
    <row r="278" ht="20.25">
      <c r="A278" s="3"/>
    </row>
    <row r="279" ht="20.25">
      <c r="A279" s="3"/>
    </row>
    <row r="280" ht="20.25">
      <c r="A280" s="3"/>
    </row>
    <row r="281" ht="20.25">
      <c r="A281" s="3"/>
    </row>
    <row r="282" ht="20.25">
      <c r="A282" s="3"/>
    </row>
    <row r="283" ht="20.25">
      <c r="A283" s="3"/>
    </row>
    <row r="284" ht="20.25">
      <c r="A284" s="3"/>
    </row>
    <row r="285" ht="20.25">
      <c r="A285" s="3"/>
    </row>
    <row r="286" ht="20.25">
      <c r="A286" s="3"/>
    </row>
    <row r="287" ht="20.25">
      <c r="A287" s="3"/>
    </row>
    <row r="288" ht="20.25">
      <c r="A288" s="3"/>
    </row>
    <row r="289" ht="20.25">
      <c r="A289" s="3"/>
    </row>
    <row r="290" ht="20.25">
      <c r="A290" s="3"/>
    </row>
    <row r="291" ht="20.25">
      <c r="A291" s="3"/>
    </row>
    <row r="292" ht="20.25">
      <c r="A292" s="3"/>
    </row>
    <row r="293" ht="20.25">
      <c r="A293" s="3"/>
    </row>
    <row r="294" ht="20.25">
      <c r="A294" s="3"/>
    </row>
    <row r="295" ht="20.25">
      <c r="A295" s="3"/>
    </row>
    <row r="296" ht="20.25">
      <c r="A296" s="3"/>
    </row>
    <row r="297" ht="20.25">
      <c r="A297" s="3"/>
    </row>
    <row r="298" ht="20.25">
      <c r="A298" s="3"/>
    </row>
    <row r="299" ht="20.25">
      <c r="A299" s="3"/>
    </row>
    <row r="300" ht="20.25">
      <c r="A300" s="3"/>
    </row>
    <row r="301" ht="20.25">
      <c r="A301" s="3"/>
    </row>
    <row r="302" ht="20.25">
      <c r="A302" s="3"/>
    </row>
    <row r="303" ht="20.25">
      <c r="A303" s="3"/>
    </row>
    <row r="304" ht="20.25">
      <c r="A304" s="3"/>
    </row>
    <row r="305" ht="20.25">
      <c r="A305" s="3"/>
    </row>
    <row r="306" ht="20.25">
      <c r="A306" s="3"/>
    </row>
    <row r="307" ht="20.25">
      <c r="A307" s="3"/>
    </row>
    <row r="308" ht="20.25">
      <c r="A308" s="3"/>
    </row>
    <row r="309" ht="20.25">
      <c r="A309" s="3"/>
    </row>
    <row r="310" ht="20.25">
      <c r="A310" s="3"/>
    </row>
    <row r="311" ht="20.25">
      <c r="A311" s="3"/>
    </row>
    <row r="312" ht="20.25">
      <c r="A312" s="3"/>
    </row>
    <row r="313" ht="20.25">
      <c r="A313" s="3"/>
    </row>
    <row r="314" ht="20.25">
      <c r="A314" s="3"/>
    </row>
    <row r="315" ht="20.25">
      <c r="A315" s="3"/>
    </row>
    <row r="316" ht="20.25">
      <c r="A316" s="3"/>
    </row>
    <row r="317" ht="20.25">
      <c r="A317" s="3"/>
    </row>
    <row r="318" ht="20.25">
      <c r="A318" s="3"/>
    </row>
    <row r="319" ht="20.25">
      <c r="A319" s="3"/>
    </row>
    <row r="320" ht="20.25">
      <c r="A320" s="3"/>
    </row>
    <row r="321" ht="20.25">
      <c r="A321" s="3"/>
    </row>
    <row r="322" ht="20.25">
      <c r="A322" s="3"/>
    </row>
    <row r="323" ht="20.25">
      <c r="A323" s="3"/>
    </row>
    <row r="324" ht="20.25">
      <c r="A324" s="3"/>
    </row>
    <row r="325" ht="20.25">
      <c r="A325" s="3"/>
    </row>
    <row r="326" ht="20.25">
      <c r="A326" s="3"/>
    </row>
    <row r="327" ht="20.25">
      <c r="A327" s="3"/>
    </row>
    <row r="328" ht="20.25">
      <c r="A328" s="3"/>
    </row>
    <row r="329" ht="20.25">
      <c r="A329" s="3"/>
    </row>
    <row r="330" ht="20.25">
      <c r="A330" s="3"/>
    </row>
    <row r="331" ht="20.25">
      <c r="A331" s="3"/>
    </row>
    <row r="332" ht="20.25">
      <c r="A332" s="3"/>
    </row>
    <row r="333" ht="20.25">
      <c r="A333" s="3"/>
    </row>
    <row r="334" ht="20.25">
      <c r="A334" s="3"/>
    </row>
    <row r="335" ht="20.25">
      <c r="A335" s="3"/>
    </row>
    <row r="336" ht="20.25">
      <c r="A336" s="3"/>
    </row>
    <row r="337" ht="20.25">
      <c r="A337" s="3"/>
    </row>
    <row r="338" ht="20.25">
      <c r="A338" s="3"/>
    </row>
    <row r="339" ht="20.25">
      <c r="A339" s="3"/>
    </row>
    <row r="340" ht="20.25">
      <c r="A340" s="3"/>
    </row>
    <row r="341" ht="20.25">
      <c r="A341" s="3"/>
    </row>
    <row r="342" ht="20.25">
      <c r="A342" s="3"/>
    </row>
    <row r="343" ht="20.25">
      <c r="A343" s="3"/>
    </row>
    <row r="344" ht="20.25">
      <c r="A344" s="3"/>
    </row>
    <row r="345" ht="20.25">
      <c r="A345" s="3"/>
    </row>
    <row r="346" ht="20.25">
      <c r="A346" s="3"/>
    </row>
    <row r="347" ht="20.25">
      <c r="A347" s="3"/>
    </row>
    <row r="348" ht="20.25">
      <c r="A348" s="3"/>
    </row>
    <row r="349" ht="20.25">
      <c r="A349" s="3"/>
    </row>
    <row r="350" ht="20.25">
      <c r="A350" s="3"/>
    </row>
    <row r="351" ht="20.25">
      <c r="A351" s="3"/>
    </row>
    <row r="352" ht="20.25">
      <c r="A352" s="3"/>
    </row>
    <row r="353" ht="20.25">
      <c r="A353" s="3"/>
    </row>
    <row r="354" ht="20.25">
      <c r="A354" s="3"/>
    </row>
    <row r="355" ht="20.25">
      <c r="A355" s="3"/>
    </row>
    <row r="356" ht="20.25">
      <c r="A356" s="3"/>
    </row>
    <row r="357" ht="20.25">
      <c r="A357" s="3"/>
    </row>
    <row r="358" ht="20.25">
      <c r="A358" s="3"/>
    </row>
    <row r="359" ht="20.25">
      <c r="A359" s="3"/>
    </row>
    <row r="360" ht="20.25">
      <c r="A360" s="3"/>
    </row>
    <row r="361" ht="20.25">
      <c r="A361" s="3"/>
    </row>
    <row r="362" ht="20.25">
      <c r="A362" s="3"/>
    </row>
    <row r="363" ht="20.25">
      <c r="A363" s="3"/>
    </row>
    <row r="364" ht="20.25">
      <c r="A364" s="3"/>
    </row>
    <row r="365" ht="20.25">
      <c r="A365" s="3"/>
    </row>
    <row r="366" ht="20.25">
      <c r="A366" s="3"/>
    </row>
    <row r="367" ht="20.25">
      <c r="A367" s="3"/>
    </row>
    <row r="368" ht="20.25">
      <c r="A368" s="3"/>
    </row>
    <row r="369" ht="20.25">
      <c r="A369" s="3"/>
    </row>
    <row r="370" ht="20.25">
      <c r="A370" s="3"/>
    </row>
    <row r="371" ht="20.25">
      <c r="A371" s="3"/>
    </row>
    <row r="372" ht="20.25">
      <c r="A372" s="3"/>
    </row>
    <row r="373" ht="20.25">
      <c r="A373" s="3"/>
    </row>
    <row r="374" ht="20.25">
      <c r="A374" s="3"/>
    </row>
    <row r="375" ht="20.25">
      <c r="A375" s="3"/>
    </row>
    <row r="376" ht="20.25">
      <c r="A376" s="3"/>
    </row>
    <row r="377" ht="20.25">
      <c r="A377" s="3"/>
    </row>
    <row r="378" ht="20.25">
      <c r="A378" s="3"/>
    </row>
    <row r="379" ht="20.25">
      <c r="A379" s="3"/>
    </row>
    <row r="380" ht="20.25">
      <c r="A380" s="3"/>
    </row>
    <row r="381" ht="20.25">
      <c r="A381" s="3"/>
    </row>
    <row r="382" ht="20.25">
      <c r="A382" s="3"/>
    </row>
    <row r="383" ht="20.25">
      <c r="A383" s="3"/>
    </row>
    <row r="384" ht="20.25">
      <c r="A384" s="3"/>
    </row>
    <row r="385" ht="20.25">
      <c r="A385" s="3"/>
    </row>
    <row r="386" ht="20.25">
      <c r="A386" s="3"/>
    </row>
    <row r="387" ht="20.25">
      <c r="A387" s="3"/>
    </row>
    <row r="388" ht="20.25">
      <c r="A388" s="3"/>
    </row>
    <row r="389" ht="20.25">
      <c r="A389" s="3"/>
    </row>
    <row r="390" ht="20.25">
      <c r="A390" s="3"/>
    </row>
    <row r="391" ht="20.25">
      <c r="A391" s="3"/>
    </row>
    <row r="392" ht="20.25">
      <c r="A392" s="3"/>
    </row>
    <row r="393" ht="20.25">
      <c r="A393" s="3"/>
    </row>
    <row r="394" ht="20.25">
      <c r="A394" s="3"/>
    </row>
    <row r="395" ht="20.25">
      <c r="A395" s="3"/>
    </row>
    <row r="396" ht="20.25">
      <c r="A396" s="3"/>
    </row>
    <row r="397" ht="20.25">
      <c r="A397" s="3"/>
    </row>
    <row r="398" ht="20.25">
      <c r="A398" s="3"/>
    </row>
    <row r="399" ht="20.25">
      <c r="A399" s="3"/>
    </row>
    <row r="400" ht="20.25">
      <c r="A400" s="3"/>
    </row>
    <row r="401" ht="20.25">
      <c r="A401" s="3"/>
    </row>
    <row r="402" ht="20.25">
      <c r="A402" s="3"/>
    </row>
    <row r="403" ht="20.25">
      <c r="A403" s="3"/>
    </row>
    <row r="404" ht="20.25">
      <c r="A404" s="3"/>
    </row>
    <row r="405" ht="20.25">
      <c r="A405" s="3"/>
    </row>
    <row r="406" ht="20.25">
      <c r="A406" s="3"/>
    </row>
    <row r="407" ht="20.25">
      <c r="A407" s="3"/>
    </row>
    <row r="408" ht="20.25">
      <c r="A408" s="3"/>
    </row>
    <row r="409" ht="20.25">
      <c r="A409" s="3"/>
    </row>
    <row r="410" ht="20.25">
      <c r="A410" s="3"/>
    </row>
    <row r="411" ht="20.25">
      <c r="A411" s="3"/>
    </row>
    <row r="412" ht="20.25">
      <c r="A412" s="3"/>
    </row>
    <row r="413" ht="20.25">
      <c r="A413" s="3"/>
    </row>
    <row r="414" ht="20.25">
      <c r="A414" s="3"/>
    </row>
    <row r="415" ht="20.25">
      <c r="A415" s="3"/>
    </row>
    <row r="416" ht="20.25">
      <c r="A416" s="3"/>
    </row>
    <row r="417" ht="20.25">
      <c r="A417" s="3"/>
    </row>
    <row r="418" ht="20.25">
      <c r="A418" s="3"/>
    </row>
    <row r="419" ht="20.25">
      <c r="A419" s="3"/>
    </row>
    <row r="420" ht="20.25">
      <c r="A420" s="3"/>
    </row>
    <row r="421" ht="20.25">
      <c r="A421" s="3"/>
    </row>
    <row r="422" ht="20.25">
      <c r="A422" s="3"/>
    </row>
    <row r="423" ht="20.25">
      <c r="A423" s="3"/>
    </row>
    <row r="424" ht="20.25">
      <c r="A424" s="3"/>
    </row>
    <row r="425" ht="20.25">
      <c r="A425" s="3"/>
    </row>
    <row r="426" ht="20.25">
      <c r="A426" s="3"/>
    </row>
    <row r="427" ht="20.25">
      <c r="A427" s="3"/>
    </row>
    <row r="428" ht="20.25">
      <c r="A428" s="3"/>
    </row>
    <row r="429" ht="20.25">
      <c r="A429" s="3"/>
    </row>
    <row r="430" ht="20.25">
      <c r="A430" s="3"/>
    </row>
    <row r="431" ht="20.25">
      <c r="A431" s="3"/>
    </row>
    <row r="432" ht="20.25">
      <c r="A432" s="3"/>
    </row>
    <row r="433" ht="20.25">
      <c r="A433" s="3"/>
    </row>
    <row r="434" ht="20.25">
      <c r="A434" s="3"/>
    </row>
    <row r="435" ht="20.25">
      <c r="A435" s="3"/>
    </row>
    <row r="436" ht="20.25">
      <c r="A436" s="3"/>
    </row>
    <row r="437" ht="20.25">
      <c r="A437" s="3"/>
    </row>
    <row r="438" ht="20.25">
      <c r="A438" s="3"/>
    </row>
    <row r="439" ht="20.25">
      <c r="A439" s="3"/>
    </row>
    <row r="440" ht="20.25">
      <c r="A440" s="3"/>
    </row>
    <row r="441" ht="20.25">
      <c r="A441" s="3"/>
    </row>
    <row r="442" ht="20.25">
      <c r="A442" s="3"/>
    </row>
    <row r="443" ht="20.25">
      <c r="A443" s="3"/>
    </row>
    <row r="444" ht="20.25">
      <c r="A444" s="3"/>
    </row>
    <row r="445" ht="20.25">
      <c r="A445" s="3"/>
    </row>
    <row r="446" ht="20.25">
      <c r="A446" s="3"/>
    </row>
    <row r="447" ht="20.25">
      <c r="A447" s="3"/>
    </row>
    <row r="448" ht="20.25">
      <c r="A448" s="3"/>
    </row>
    <row r="449" ht="20.25">
      <c r="A449" s="3"/>
    </row>
    <row r="450" ht="20.25">
      <c r="A450" s="3"/>
    </row>
    <row r="451" ht="20.25">
      <c r="A451" s="3"/>
    </row>
    <row r="452" ht="20.25">
      <c r="A452" s="3"/>
    </row>
    <row r="453" ht="20.25">
      <c r="A453" s="3"/>
    </row>
    <row r="454" ht="20.25">
      <c r="A454" s="3"/>
    </row>
    <row r="455" ht="20.25">
      <c r="A455" s="3"/>
    </row>
    <row r="456" ht="20.25">
      <c r="A456" s="3"/>
    </row>
    <row r="457" ht="20.25">
      <c r="A457" s="3"/>
    </row>
    <row r="458" ht="20.25">
      <c r="A458" s="3"/>
    </row>
    <row r="459" ht="20.25">
      <c r="A459" s="3"/>
    </row>
    <row r="460" ht="20.25">
      <c r="A460" s="3"/>
    </row>
    <row r="461" ht="20.25">
      <c r="A461" s="3"/>
    </row>
    <row r="462" ht="20.25">
      <c r="A462" s="3"/>
    </row>
    <row r="463" ht="20.25">
      <c r="A463" s="3"/>
    </row>
    <row r="464" ht="20.25">
      <c r="A464" s="3"/>
    </row>
    <row r="465" ht="20.25">
      <c r="A465" s="3"/>
    </row>
    <row r="466" ht="20.25">
      <c r="A466" s="3"/>
    </row>
    <row r="467" ht="20.25">
      <c r="A467" s="3"/>
    </row>
    <row r="468" ht="20.25">
      <c r="A468" s="3"/>
    </row>
    <row r="469" ht="20.25">
      <c r="A469" s="3"/>
    </row>
    <row r="470" ht="20.25">
      <c r="A470" s="3"/>
    </row>
    <row r="471" ht="20.25">
      <c r="A471" s="3"/>
    </row>
    <row r="472" ht="20.25">
      <c r="A472" s="3"/>
    </row>
    <row r="473" ht="20.25">
      <c r="A473" s="3"/>
    </row>
    <row r="474" ht="20.25">
      <c r="A474" s="3"/>
    </row>
    <row r="475" ht="20.25">
      <c r="A475" s="3"/>
    </row>
    <row r="476" ht="20.25">
      <c r="A476" s="3"/>
    </row>
    <row r="477" ht="20.25">
      <c r="A477" s="3"/>
    </row>
    <row r="478" ht="20.25">
      <c r="A478" s="3"/>
    </row>
    <row r="479" ht="20.25">
      <c r="A479" s="3"/>
    </row>
    <row r="480" ht="20.25">
      <c r="A480" s="3"/>
    </row>
    <row r="481" ht="20.25">
      <c r="A481" s="3"/>
    </row>
    <row r="482" ht="20.25">
      <c r="A482" s="3"/>
    </row>
    <row r="483" ht="20.25">
      <c r="A483" s="3"/>
    </row>
    <row r="484" ht="20.25">
      <c r="A484" s="3"/>
    </row>
    <row r="485" ht="20.25">
      <c r="A485" s="3"/>
    </row>
    <row r="486" ht="20.25">
      <c r="A486" s="3"/>
    </row>
    <row r="487" ht="20.25">
      <c r="A487" s="3"/>
    </row>
    <row r="488" ht="20.25">
      <c r="A488" s="3"/>
    </row>
    <row r="489" ht="20.25">
      <c r="A489" s="3"/>
    </row>
    <row r="490" ht="20.25">
      <c r="A490" s="3"/>
    </row>
    <row r="491" ht="20.25">
      <c r="A491" s="3"/>
    </row>
    <row r="492" ht="20.25">
      <c r="A492" s="3"/>
    </row>
    <row r="493" ht="20.25">
      <c r="A493" s="3"/>
    </row>
    <row r="494" ht="20.25">
      <c r="A494" s="3"/>
    </row>
    <row r="495" ht="20.25">
      <c r="A495" s="3"/>
    </row>
    <row r="496" ht="20.25">
      <c r="A496" s="3"/>
    </row>
    <row r="497" ht="20.25">
      <c r="A497" s="3"/>
    </row>
    <row r="498" ht="20.25">
      <c r="A498" s="3"/>
    </row>
    <row r="499" ht="20.25">
      <c r="A499" s="3"/>
    </row>
    <row r="500" ht="20.25">
      <c r="A500" s="3"/>
    </row>
    <row r="501" ht="20.25">
      <c r="A501" s="3"/>
    </row>
    <row r="502" ht="20.25">
      <c r="A502" s="3"/>
    </row>
    <row r="503" ht="20.25">
      <c r="A503" s="3"/>
    </row>
    <row r="504" ht="20.25">
      <c r="A504" s="3"/>
    </row>
    <row r="505" ht="20.25">
      <c r="A505" s="3"/>
    </row>
    <row r="506" ht="20.25">
      <c r="A506" s="3"/>
    </row>
    <row r="507" ht="20.25">
      <c r="A507" s="3"/>
    </row>
    <row r="508" ht="20.25">
      <c r="A508" s="3"/>
    </row>
    <row r="509" ht="20.25">
      <c r="A509" s="3"/>
    </row>
    <row r="510" ht="20.25">
      <c r="A510" s="3"/>
    </row>
    <row r="511" ht="20.25">
      <c r="A511" s="3"/>
    </row>
    <row r="512" ht="20.25">
      <c r="A512" s="3"/>
    </row>
    <row r="513" ht="20.25">
      <c r="A513" s="3"/>
    </row>
    <row r="514" ht="20.25">
      <c r="A514" s="3"/>
    </row>
    <row r="515" ht="20.25">
      <c r="A515" s="3"/>
    </row>
    <row r="516" ht="20.25">
      <c r="A516" s="3"/>
    </row>
    <row r="517" ht="20.25">
      <c r="A517" s="3"/>
    </row>
    <row r="518" ht="20.25">
      <c r="A518" s="3"/>
    </row>
    <row r="519" ht="20.25">
      <c r="A519" s="3"/>
    </row>
    <row r="520" ht="20.25">
      <c r="A520" s="3"/>
    </row>
    <row r="521" ht="20.25">
      <c r="A521" s="3"/>
    </row>
    <row r="522" ht="20.25">
      <c r="A522" s="3"/>
    </row>
    <row r="523" ht="20.25">
      <c r="A523" s="3"/>
    </row>
    <row r="524" ht="20.25">
      <c r="A524" s="3"/>
    </row>
    <row r="525" ht="20.25">
      <c r="A525" s="3"/>
    </row>
    <row r="526" ht="20.25">
      <c r="A526" s="3"/>
    </row>
    <row r="527" ht="20.25">
      <c r="A527" s="3"/>
    </row>
    <row r="528" ht="20.25">
      <c r="A528" s="3"/>
    </row>
    <row r="529" ht="20.25">
      <c r="A529" s="3"/>
    </row>
    <row r="530" ht="20.25">
      <c r="A530" s="3"/>
    </row>
    <row r="531" ht="20.25">
      <c r="A531" s="3"/>
    </row>
    <row r="532" ht="20.25">
      <c r="A532" s="3"/>
    </row>
    <row r="533" ht="20.25">
      <c r="A533" s="3"/>
    </row>
    <row r="534" ht="20.25">
      <c r="A534" s="3"/>
    </row>
    <row r="535" ht="20.25">
      <c r="A535" s="3"/>
    </row>
    <row r="536" ht="20.25">
      <c r="A536" s="3"/>
    </row>
    <row r="537" ht="20.25">
      <c r="A537" s="3"/>
    </row>
    <row r="538" ht="20.25">
      <c r="A538" s="3"/>
    </row>
    <row r="539" ht="20.25">
      <c r="A539" s="3"/>
    </row>
    <row r="540" ht="20.25">
      <c r="A540" s="3"/>
    </row>
    <row r="541" ht="20.25">
      <c r="A541" s="3"/>
    </row>
    <row r="542" ht="20.25">
      <c r="A542" s="3"/>
    </row>
    <row r="543" ht="20.25">
      <c r="A543" s="3"/>
    </row>
    <row r="544" ht="20.25">
      <c r="A544" s="3"/>
    </row>
    <row r="545" ht="20.25">
      <c r="A545" s="3"/>
    </row>
    <row r="546" ht="20.25">
      <c r="A546" s="3"/>
    </row>
    <row r="547" ht="20.25">
      <c r="A547" s="3"/>
    </row>
    <row r="548" ht="20.25">
      <c r="A548" s="3"/>
    </row>
    <row r="549" ht="20.25">
      <c r="A549" s="3"/>
    </row>
    <row r="550" ht="20.25">
      <c r="A550" s="3"/>
    </row>
    <row r="551" ht="20.25">
      <c r="A551" s="3"/>
    </row>
    <row r="552" ht="20.25">
      <c r="A552" s="3"/>
    </row>
    <row r="553" ht="20.25">
      <c r="A553" s="3"/>
    </row>
    <row r="554" ht="20.25">
      <c r="A554" s="3"/>
    </row>
    <row r="555" ht="20.25">
      <c r="A555" s="3"/>
    </row>
    <row r="556" ht="20.25">
      <c r="A556" s="3"/>
    </row>
    <row r="557" ht="20.25">
      <c r="A557" s="3"/>
    </row>
    <row r="558" ht="20.25">
      <c r="A558" s="3"/>
    </row>
    <row r="559" ht="20.25">
      <c r="A559" s="3"/>
    </row>
    <row r="560" ht="20.25">
      <c r="A560" s="3"/>
    </row>
    <row r="561" ht="20.25">
      <c r="A561" s="3"/>
    </row>
    <row r="562" ht="20.25">
      <c r="A562" s="3"/>
    </row>
    <row r="563" ht="20.25">
      <c r="A563" s="3"/>
    </row>
    <row r="564" ht="20.25">
      <c r="A564" s="3"/>
    </row>
    <row r="565" ht="20.25">
      <c r="A565" s="3"/>
    </row>
    <row r="566" ht="20.25">
      <c r="A566" s="3"/>
    </row>
    <row r="567" ht="20.25">
      <c r="A567" s="3"/>
    </row>
    <row r="568" ht="20.25">
      <c r="A568" s="3"/>
    </row>
    <row r="569" ht="20.25">
      <c r="A569" s="3"/>
    </row>
    <row r="570" ht="20.25">
      <c r="A570" s="3"/>
    </row>
    <row r="571" ht="20.25">
      <c r="A571" s="3"/>
    </row>
    <row r="572" ht="20.25">
      <c r="A572" s="3"/>
    </row>
    <row r="573" ht="20.25">
      <c r="A573" s="3"/>
    </row>
    <row r="574" ht="20.25">
      <c r="A574" s="3"/>
    </row>
    <row r="575" ht="20.25">
      <c r="A575" s="3"/>
    </row>
    <row r="576" ht="20.25">
      <c r="A576" s="3"/>
    </row>
    <row r="577" ht="20.25">
      <c r="A577" s="3"/>
    </row>
    <row r="578" ht="20.25">
      <c r="A578" s="3"/>
    </row>
    <row r="579" ht="20.25">
      <c r="A579" s="3"/>
    </row>
    <row r="580" ht="20.25">
      <c r="A580" s="3"/>
    </row>
    <row r="581" ht="20.25">
      <c r="A581" s="3"/>
    </row>
    <row r="582" ht="20.25">
      <c r="A582" s="3"/>
    </row>
    <row r="583" ht="20.25">
      <c r="A583" s="3"/>
    </row>
    <row r="584" ht="20.25">
      <c r="A584" s="3"/>
    </row>
    <row r="585" ht="20.25">
      <c r="A585" s="3"/>
    </row>
    <row r="586" ht="20.25">
      <c r="A586" s="3"/>
    </row>
    <row r="587" ht="20.25">
      <c r="A587" s="3"/>
    </row>
    <row r="588" ht="20.25">
      <c r="A588" s="3"/>
    </row>
    <row r="589" ht="20.25">
      <c r="A589" s="3"/>
    </row>
    <row r="590" ht="20.25">
      <c r="A590" s="3"/>
    </row>
    <row r="591" ht="20.25">
      <c r="A591" s="3"/>
    </row>
    <row r="592" ht="20.25">
      <c r="A592" s="3"/>
    </row>
    <row r="593" ht="20.25">
      <c r="A593" s="3"/>
    </row>
    <row r="594" ht="20.25">
      <c r="A594" s="3"/>
    </row>
    <row r="595" ht="20.25">
      <c r="A595" s="3"/>
    </row>
    <row r="596" ht="20.25">
      <c r="A596" s="3"/>
    </row>
    <row r="597" ht="20.25">
      <c r="A597" s="3"/>
    </row>
    <row r="598" ht="20.25">
      <c r="A598" s="3"/>
    </row>
    <row r="599" ht="20.25">
      <c r="A599" s="3"/>
    </row>
    <row r="600" ht="20.25">
      <c r="A600" s="3"/>
    </row>
    <row r="601" ht="20.25">
      <c r="A601" s="3"/>
    </row>
    <row r="602" ht="20.25">
      <c r="A602" s="3"/>
    </row>
    <row r="603" ht="20.25">
      <c r="A603" s="3"/>
    </row>
    <row r="604" ht="20.25">
      <c r="A604" s="3"/>
    </row>
    <row r="605" ht="20.25">
      <c r="A605" s="3"/>
    </row>
    <row r="606" ht="20.25">
      <c r="A606" s="3"/>
    </row>
    <row r="607" ht="20.25">
      <c r="A607" s="3"/>
    </row>
    <row r="608" ht="20.25">
      <c r="A608" s="3"/>
    </row>
    <row r="609" ht="20.25">
      <c r="A609" s="3"/>
    </row>
    <row r="610" ht="20.25">
      <c r="A610" s="3"/>
    </row>
    <row r="611" ht="20.25">
      <c r="A611" s="3"/>
    </row>
    <row r="612" ht="20.25">
      <c r="A612" s="3"/>
    </row>
    <row r="613" ht="20.25">
      <c r="A613" s="3"/>
    </row>
    <row r="614" ht="20.25">
      <c r="A614" s="3"/>
    </row>
    <row r="615" ht="20.25">
      <c r="A615" s="3"/>
    </row>
    <row r="616" ht="20.25">
      <c r="A616" s="3"/>
    </row>
    <row r="617" ht="20.25">
      <c r="A617" s="3"/>
    </row>
    <row r="618" ht="20.25">
      <c r="A618" s="3"/>
    </row>
    <row r="619" ht="20.25">
      <c r="A619" s="3"/>
    </row>
    <row r="620" ht="20.25">
      <c r="A620" s="3"/>
    </row>
    <row r="621" ht="20.25">
      <c r="A621" s="3"/>
    </row>
    <row r="622" ht="20.25">
      <c r="A622" s="3"/>
    </row>
    <row r="623" ht="20.25">
      <c r="A623" s="3"/>
    </row>
    <row r="624" ht="20.25">
      <c r="A624" s="3"/>
    </row>
    <row r="625" ht="20.25">
      <c r="A625" s="3"/>
    </row>
    <row r="626" ht="20.25">
      <c r="A626" s="3"/>
    </row>
    <row r="627" ht="20.25">
      <c r="A627" s="3"/>
    </row>
    <row r="628" ht="20.25">
      <c r="A628" s="3"/>
    </row>
    <row r="629" ht="20.25">
      <c r="A629" s="3"/>
    </row>
    <row r="630" ht="20.25">
      <c r="A630" s="3"/>
    </row>
    <row r="631" ht="20.25">
      <c r="A631" s="3"/>
    </row>
    <row r="632" ht="20.25">
      <c r="A632" s="3"/>
    </row>
    <row r="633" ht="20.25">
      <c r="A633" s="3"/>
    </row>
    <row r="634" ht="20.25">
      <c r="A634" s="3"/>
    </row>
    <row r="635" ht="20.25">
      <c r="A635" s="3"/>
    </row>
    <row r="636" ht="20.25">
      <c r="A636" s="3"/>
    </row>
    <row r="637" ht="20.25">
      <c r="A637" s="3"/>
    </row>
    <row r="638" ht="20.25">
      <c r="A638" s="3"/>
    </row>
    <row r="639" ht="20.25">
      <c r="A639" s="3"/>
    </row>
    <row r="640" ht="20.25">
      <c r="A640" s="3"/>
    </row>
    <row r="641" ht="20.25">
      <c r="A641" s="3"/>
    </row>
    <row r="642" ht="20.25">
      <c r="A642" s="3"/>
    </row>
    <row r="643" ht="20.25">
      <c r="A643" s="3"/>
    </row>
    <row r="644" ht="20.25">
      <c r="A644" s="3"/>
    </row>
    <row r="645" ht="20.25">
      <c r="A645" s="3"/>
    </row>
    <row r="646" ht="20.25">
      <c r="A646" s="3"/>
    </row>
    <row r="647" ht="20.25">
      <c r="A647" s="3"/>
    </row>
    <row r="648" ht="20.25">
      <c r="A648" s="3"/>
    </row>
    <row r="649" ht="20.25">
      <c r="A649" s="3"/>
    </row>
    <row r="650" ht="20.25">
      <c r="A650" s="3"/>
    </row>
    <row r="651" ht="20.25">
      <c r="A651" s="3"/>
    </row>
    <row r="652" ht="20.25">
      <c r="A652" s="3"/>
    </row>
    <row r="653" ht="20.25">
      <c r="A653" s="3"/>
    </row>
    <row r="654" ht="20.25">
      <c r="A654" s="3"/>
    </row>
    <row r="655" ht="20.25">
      <c r="A655" s="3"/>
    </row>
    <row r="656" ht="20.25">
      <c r="A656" s="3"/>
    </row>
    <row r="657" ht="20.25">
      <c r="A657" s="3"/>
    </row>
    <row r="658" ht="20.25">
      <c r="A658" s="3"/>
    </row>
    <row r="659" ht="20.25">
      <c r="A659" s="3"/>
    </row>
    <row r="660" ht="20.25">
      <c r="A660" s="3"/>
    </row>
    <row r="661" ht="20.25">
      <c r="A661" s="3"/>
    </row>
    <row r="662" ht="20.25">
      <c r="A662" s="3"/>
    </row>
    <row r="663" ht="20.25">
      <c r="A663" s="3"/>
    </row>
    <row r="664" ht="20.25">
      <c r="A664" s="3"/>
    </row>
    <row r="665" ht="20.25">
      <c r="A665" s="3"/>
    </row>
    <row r="666" ht="20.25">
      <c r="A666" s="3"/>
    </row>
    <row r="667" ht="20.25">
      <c r="A667" s="3"/>
    </row>
    <row r="668" ht="20.25">
      <c r="A668" s="3"/>
    </row>
    <row r="669" ht="20.25">
      <c r="A669" s="3"/>
    </row>
    <row r="670" ht="20.25">
      <c r="A670" s="3"/>
    </row>
    <row r="671" ht="20.25">
      <c r="A671" s="3"/>
    </row>
    <row r="672" ht="20.25">
      <c r="A672" s="3"/>
    </row>
    <row r="673" ht="20.25">
      <c r="A673" s="3"/>
    </row>
    <row r="674" ht="20.25">
      <c r="A674" s="3"/>
    </row>
    <row r="675" ht="20.25">
      <c r="A675" s="3"/>
    </row>
    <row r="676" ht="20.25">
      <c r="A676" s="3"/>
    </row>
    <row r="677" ht="20.25">
      <c r="A677" s="3"/>
    </row>
    <row r="678" ht="20.25">
      <c r="A678" s="3"/>
    </row>
    <row r="679" ht="20.25">
      <c r="A679" s="3"/>
    </row>
    <row r="680" ht="20.25">
      <c r="A680" s="3"/>
    </row>
    <row r="681" ht="20.25">
      <c r="A681" s="3"/>
    </row>
    <row r="682" ht="20.25">
      <c r="A682" s="3"/>
    </row>
    <row r="683" ht="20.25">
      <c r="A683" s="3"/>
    </row>
    <row r="684" ht="20.25">
      <c r="A684" s="3"/>
    </row>
    <row r="685" ht="20.25">
      <c r="A685" s="3"/>
    </row>
    <row r="686" ht="20.25">
      <c r="A686" s="3"/>
    </row>
    <row r="687" ht="20.25">
      <c r="A687" s="3"/>
    </row>
    <row r="688" ht="20.25">
      <c r="A688" s="3"/>
    </row>
    <row r="689" ht="20.25">
      <c r="A689" s="3"/>
    </row>
    <row r="690" ht="20.25">
      <c r="A690" s="3"/>
    </row>
    <row r="691" ht="20.25">
      <c r="A691" s="3"/>
    </row>
    <row r="692" ht="20.25">
      <c r="A692" s="3"/>
    </row>
    <row r="693" ht="20.25">
      <c r="A693" s="3"/>
    </row>
    <row r="694" ht="20.25">
      <c r="A694" s="3"/>
    </row>
    <row r="695" ht="20.25">
      <c r="A695" s="3"/>
    </row>
    <row r="696" ht="20.25">
      <c r="A696" s="3"/>
    </row>
    <row r="697" ht="20.25">
      <c r="A697" s="3"/>
    </row>
    <row r="698" ht="20.25">
      <c r="A698" s="3"/>
    </row>
    <row r="699" ht="20.25">
      <c r="A699" s="3"/>
    </row>
    <row r="700" ht="20.25">
      <c r="A700" s="3"/>
    </row>
    <row r="701" ht="20.25">
      <c r="A701" s="3"/>
    </row>
    <row r="702" ht="20.25">
      <c r="A702" s="3"/>
    </row>
    <row r="703" ht="20.25">
      <c r="A703" s="3"/>
    </row>
    <row r="704" ht="20.25">
      <c r="A704" s="3"/>
    </row>
    <row r="705" ht="20.25">
      <c r="A705" s="3"/>
    </row>
    <row r="706" ht="20.25">
      <c r="A706" s="3"/>
    </row>
    <row r="707" ht="20.25">
      <c r="A707" s="3"/>
    </row>
    <row r="708" ht="20.25">
      <c r="A708" s="3"/>
    </row>
    <row r="709" ht="20.25">
      <c r="A709" s="3"/>
    </row>
    <row r="710" ht="20.25">
      <c r="A710" s="3"/>
    </row>
    <row r="711" ht="20.25">
      <c r="A711" s="3"/>
    </row>
    <row r="712" ht="20.25">
      <c r="A712" s="3"/>
    </row>
    <row r="713" ht="20.25">
      <c r="A713" s="3"/>
    </row>
    <row r="714" ht="20.25">
      <c r="A714" s="3"/>
    </row>
    <row r="715" ht="20.25">
      <c r="A715" s="3"/>
    </row>
    <row r="716" ht="20.25">
      <c r="A716" s="3"/>
    </row>
    <row r="717" ht="20.25">
      <c r="A717" s="3"/>
    </row>
    <row r="718" ht="20.25">
      <c r="A718" s="3"/>
    </row>
    <row r="719" ht="20.25">
      <c r="A719" s="3"/>
    </row>
    <row r="720" ht="20.25">
      <c r="A720" s="3"/>
    </row>
    <row r="721" ht="20.25">
      <c r="A721" s="3"/>
    </row>
    <row r="722" ht="20.25">
      <c r="A722" s="3"/>
    </row>
    <row r="723" ht="20.25">
      <c r="A723" s="3"/>
    </row>
    <row r="724" ht="20.25">
      <c r="A724" s="3"/>
    </row>
    <row r="725" ht="20.25">
      <c r="A725" s="3"/>
    </row>
    <row r="726" ht="20.25">
      <c r="A726" s="3"/>
    </row>
    <row r="727" ht="20.25">
      <c r="A727" s="3"/>
    </row>
    <row r="728" ht="20.25">
      <c r="A728" s="3"/>
    </row>
    <row r="729" ht="20.25">
      <c r="A729" s="3"/>
    </row>
    <row r="730" ht="20.25">
      <c r="A730" s="3"/>
    </row>
    <row r="731" ht="20.25">
      <c r="A731" s="3"/>
    </row>
    <row r="732" ht="20.25">
      <c r="A732" s="3"/>
    </row>
    <row r="733" ht="20.25">
      <c r="A733" s="3"/>
    </row>
    <row r="734" ht="20.25">
      <c r="A734" s="3"/>
    </row>
    <row r="735" ht="20.25">
      <c r="A735" s="3"/>
    </row>
    <row r="736" ht="20.25">
      <c r="A736" s="3"/>
    </row>
    <row r="737" ht="20.25">
      <c r="A737" s="3"/>
    </row>
    <row r="738" ht="20.25">
      <c r="A738" s="3"/>
    </row>
    <row r="739" ht="20.25">
      <c r="A739" s="3"/>
    </row>
    <row r="740" ht="20.25">
      <c r="A740" s="3"/>
    </row>
    <row r="741" ht="20.25">
      <c r="A741" s="3"/>
    </row>
    <row r="742" ht="20.25">
      <c r="A742" s="3"/>
    </row>
    <row r="743" ht="20.25">
      <c r="A743" s="3"/>
    </row>
    <row r="744" ht="20.25">
      <c r="A744" s="3"/>
    </row>
    <row r="745" ht="20.25">
      <c r="A745" s="3"/>
    </row>
    <row r="746" ht="20.25">
      <c r="A746" s="3"/>
    </row>
    <row r="747" ht="20.25">
      <c r="A747" s="3"/>
    </row>
    <row r="748" ht="20.25">
      <c r="A748" s="3"/>
    </row>
    <row r="749" ht="20.25">
      <c r="A749" s="3"/>
    </row>
    <row r="750" ht="20.25">
      <c r="A750" s="3"/>
    </row>
    <row r="751" ht="20.25">
      <c r="A751" s="3"/>
    </row>
    <row r="752" ht="20.25">
      <c r="A752" s="3"/>
    </row>
    <row r="753" ht="20.25">
      <c r="A753" s="3"/>
    </row>
    <row r="754" ht="20.25">
      <c r="A754" s="3"/>
    </row>
    <row r="755" ht="20.25">
      <c r="A755" s="3"/>
    </row>
    <row r="756" ht="20.25">
      <c r="A756" s="3"/>
    </row>
    <row r="757" ht="20.25">
      <c r="A757" s="3"/>
    </row>
    <row r="758" ht="20.25">
      <c r="A758" s="3"/>
    </row>
    <row r="759" ht="20.25">
      <c r="A759" s="3"/>
    </row>
    <row r="760" ht="20.25">
      <c r="A760" s="3"/>
    </row>
    <row r="761" ht="20.25">
      <c r="A761" s="3"/>
    </row>
    <row r="762" ht="20.25">
      <c r="A762" s="3"/>
    </row>
    <row r="763" ht="20.25">
      <c r="A763" s="3"/>
    </row>
    <row r="764" ht="20.25">
      <c r="A764" s="3"/>
    </row>
    <row r="765" ht="20.25">
      <c r="A765" s="3"/>
    </row>
    <row r="766" ht="20.25">
      <c r="A766" s="3"/>
    </row>
    <row r="767" ht="20.25">
      <c r="A767" s="3"/>
    </row>
    <row r="768" ht="20.25">
      <c r="A768" s="3"/>
    </row>
    <row r="769" ht="20.25">
      <c r="A769" s="3"/>
    </row>
    <row r="770" ht="20.25">
      <c r="A770" s="3"/>
    </row>
    <row r="771" ht="20.25">
      <c r="A771" s="3"/>
    </row>
    <row r="772" ht="20.25">
      <c r="A772" s="3"/>
    </row>
    <row r="773" ht="20.25">
      <c r="A773" s="3"/>
    </row>
    <row r="774" ht="20.25">
      <c r="A774" s="3"/>
    </row>
    <row r="775" ht="20.25">
      <c r="A775" s="3"/>
    </row>
    <row r="776" ht="20.25">
      <c r="A776" s="3"/>
    </row>
    <row r="777" ht="20.25">
      <c r="A777" s="3"/>
    </row>
    <row r="778" ht="20.25">
      <c r="A778" s="3"/>
    </row>
    <row r="779" ht="20.25">
      <c r="A779" s="3"/>
    </row>
    <row r="780" ht="20.25">
      <c r="A780" s="3"/>
    </row>
    <row r="781" ht="20.25">
      <c r="A781" s="3"/>
    </row>
    <row r="782" ht="20.25">
      <c r="A782" s="3"/>
    </row>
    <row r="783" ht="20.25">
      <c r="A783" s="3"/>
    </row>
    <row r="784" ht="20.25">
      <c r="A784" s="3"/>
    </row>
    <row r="785" ht="20.25">
      <c r="A785" s="3"/>
    </row>
    <row r="786" ht="20.25">
      <c r="A786" s="3"/>
    </row>
    <row r="787" ht="20.25">
      <c r="A787" s="3"/>
    </row>
    <row r="788" ht="20.25">
      <c r="A788" s="3"/>
    </row>
    <row r="789" ht="20.25">
      <c r="A789" s="3"/>
    </row>
    <row r="790" ht="20.25">
      <c r="A790" s="3"/>
    </row>
    <row r="791" ht="20.25">
      <c r="A791" s="3"/>
    </row>
    <row r="792" ht="20.25">
      <c r="A792" s="3"/>
    </row>
    <row r="793" ht="20.25">
      <c r="A793" s="3"/>
    </row>
    <row r="794" ht="20.25">
      <c r="A794" s="3"/>
    </row>
    <row r="795" ht="20.25">
      <c r="A795" s="3"/>
    </row>
    <row r="796" ht="20.25">
      <c r="A796" s="3"/>
    </row>
    <row r="797" ht="20.25">
      <c r="A797" s="3"/>
    </row>
    <row r="798" ht="20.25">
      <c r="A798" s="3"/>
    </row>
    <row r="799" ht="20.25">
      <c r="A799" s="3"/>
    </row>
    <row r="800" ht="20.25">
      <c r="A800" s="3"/>
    </row>
    <row r="801" ht="20.25">
      <c r="A801" s="3"/>
    </row>
    <row r="802" ht="20.25">
      <c r="A802" s="3"/>
    </row>
    <row r="803" ht="20.25">
      <c r="A803" s="3"/>
    </row>
    <row r="804" ht="20.25">
      <c r="A804" s="3"/>
    </row>
    <row r="805" ht="20.25">
      <c r="A805" s="3"/>
    </row>
    <row r="806" ht="20.25">
      <c r="A806" s="3"/>
    </row>
    <row r="807" ht="20.25">
      <c r="A807" s="3"/>
    </row>
    <row r="808" ht="20.25">
      <c r="A808" s="3"/>
    </row>
    <row r="809" ht="20.25">
      <c r="A809" s="3"/>
    </row>
    <row r="810" ht="20.25">
      <c r="A810" s="3"/>
    </row>
    <row r="811" ht="20.25">
      <c r="A811" s="3"/>
    </row>
    <row r="812" ht="20.25">
      <c r="A812" s="3"/>
    </row>
    <row r="813" ht="20.25">
      <c r="A813" s="3"/>
    </row>
    <row r="814" ht="20.25">
      <c r="A814" s="3"/>
    </row>
    <row r="815" ht="20.25">
      <c r="A815" s="3"/>
    </row>
    <row r="816" ht="20.25">
      <c r="A816" s="3"/>
    </row>
    <row r="817" ht="20.25">
      <c r="A817" s="3"/>
    </row>
    <row r="818" ht="20.25">
      <c r="A818" s="3"/>
    </row>
    <row r="819" ht="20.25">
      <c r="A819" s="3"/>
    </row>
    <row r="820" ht="20.25">
      <c r="A820" s="3"/>
    </row>
    <row r="821" ht="20.25">
      <c r="A821" s="3"/>
    </row>
    <row r="822" ht="20.25">
      <c r="A822" s="3"/>
    </row>
    <row r="823" ht="20.25">
      <c r="A823" s="3"/>
    </row>
    <row r="824" ht="20.25">
      <c r="A824" s="3"/>
    </row>
    <row r="825" ht="20.25">
      <c r="A825" s="3"/>
    </row>
    <row r="826" ht="20.25">
      <c r="A826" s="3"/>
    </row>
    <row r="827" ht="20.25">
      <c r="A827" s="3"/>
    </row>
    <row r="828" ht="20.25">
      <c r="A828" s="3"/>
    </row>
    <row r="829" ht="20.25">
      <c r="A829" s="3"/>
    </row>
    <row r="830" ht="20.25">
      <c r="A830" s="3"/>
    </row>
    <row r="831" ht="20.25">
      <c r="A831" s="3"/>
    </row>
    <row r="832" ht="20.25">
      <c r="A832" s="3"/>
    </row>
    <row r="833" ht="20.25">
      <c r="A833" s="3"/>
    </row>
    <row r="834" ht="20.25">
      <c r="A834" s="3"/>
    </row>
    <row r="835" ht="20.25">
      <c r="A835" s="3"/>
    </row>
    <row r="836" ht="20.25">
      <c r="A836" s="3"/>
    </row>
    <row r="837" ht="20.25">
      <c r="A837" s="3"/>
    </row>
    <row r="838" ht="20.25">
      <c r="A838" s="3"/>
    </row>
    <row r="839" ht="20.25">
      <c r="A839" s="3"/>
    </row>
    <row r="840" ht="20.25">
      <c r="A840" s="3"/>
    </row>
    <row r="841" ht="20.25">
      <c r="A841" s="3"/>
    </row>
    <row r="842" ht="20.25">
      <c r="A842" s="3"/>
    </row>
    <row r="843" ht="20.25">
      <c r="A843" s="3"/>
    </row>
    <row r="844" ht="20.25">
      <c r="A844" s="3"/>
    </row>
    <row r="845" ht="20.25">
      <c r="A845" s="3"/>
    </row>
    <row r="846" ht="20.25">
      <c r="A846" s="3"/>
    </row>
    <row r="847" ht="20.25">
      <c r="A847" s="3"/>
    </row>
    <row r="848" ht="20.25">
      <c r="A848" s="3"/>
    </row>
    <row r="849" ht="20.25">
      <c r="A849" s="3"/>
    </row>
    <row r="850" ht="20.25">
      <c r="A850" s="3"/>
    </row>
    <row r="851" ht="20.25">
      <c r="A851" s="3"/>
    </row>
    <row r="852" ht="20.25">
      <c r="A852" s="3"/>
    </row>
    <row r="853" ht="20.25">
      <c r="A853" s="3"/>
    </row>
    <row r="854" ht="20.25">
      <c r="A854" s="3"/>
    </row>
    <row r="855" ht="20.25">
      <c r="A855" s="3"/>
    </row>
    <row r="856" ht="20.25">
      <c r="A856" s="3"/>
    </row>
    <row r="857" ht="20.25">
      <c r="A857" s="3"/>
    </row>
    <row r="858" ht="20.25">
      <c r="A858" s="3"/>
    </row>
    <row r="859" ht="20.25">
      <c r="A859" s="3"/>
    </row>
    <row r="860" ht="20.25">
      <c r="A860" s="3"/>
    </row>
    <row r="861" ht="20.25">
      <c r="A861" s="3"/>
    </row>
    <row r="862" ht="20.25">
      <c r="A862" s="3"/>
    </row>
    <row r="863" ht="20.25">
      <c r="A863" s="3"/>
    </row>
    <row r="864" ht="20.25">
      <c r="A864" s="3"/>
    </row>
    <row r="865" ht="20.25">
      <c r="A865" s="3"/>
    </row>
    <row r="866" ht="20.25">
      <c r="A866" s="3"/>
    </row>
    <row r="867" ht="20.25">
      <c r="A867" s="3"/>
    </row>
    <row r="868" ht="20.25">
      <c r="A868" s="3"/>
    </row>
    <row r="869" ht="20.25">
      <c r="A869" s="3"/>
    </row>
    <row r="870" ht="20.25">
      <c r="A870" s="3"/>
    </row>
    <row r="871" ht="20.25">
      <c r="A871" s="3"/>
    </row>
    <row r="872" ht="20.25">
      <c r="A872" s="3"/>
    </row>
    <row r="873" ht="20.25">
      <c r="A873" s="3"/>
    </row>
    <row r="874" ht="20.25">
      <c r="A874" s="3"/>
    </row>
    <row r="875" ht="20.25">
      <c r="A875" s="3"/>
    </row>
    <row r="876" ht="20.25">
      <c r="A876" s="3"/>
    </row>
    <row r="877" ht="20.25">
      <c r="A877" s="3"/>
    </row>
    <row r="878" ht="20.25">
      <c r="A878" s="3"/>
    </row>
    <row r="879" ht="20.25">
      <c r="A879" s="3"/>
    </row>
    <row r="880" ht="20.25">
      <c r="A880" s="3"/>
    </row>
    <row r="881" ht="20.25">
      <c r="A881" s="3"/>
    </row>
    <row r="882" ht="20.25">
      <c r="A882" s="3"/>
    </row>
    <row r="883" ht="20.25">
      <c r="A883" s="3"/>
    </row>
    <row r="884" ht="20.25">
      <c r="A884" s="3"/>
    </row>
    <row r="885" ht="20.25">
      <c r="A885" s="3"/>
    </row>
    <row r="886" ht="20.25">
      <c r="A886" s="3"/>
    </row>
    <row r="887" ht="20.25">
      <c r="A887" s="3"/>
    </row>
    <row r="888" ht="20.25">
      <c r="A888" s="3"/>
    </row>
    <row r="889" ht="20.25">
      <c r="A889" s="3"/>
    </row>
    <row r="890" ht="20.25">
      <c r="A890" s="3"/>
    </row>
    <row r="891" ht="20.25">
      <c r="A891" s="3"/>
    </row>
    <row r="892" ht="20.25">
      <c r="A892" s="3"/>
    </row>
    <row r="893" ht="20.25">
      <c r="A893" s="3"/>
    </row>
    <row r="894" ht="20.25">
      <c r="A894" s="3"/>
    </row>
    <row r="895" ht="20.25">
      <c r="A895" s="3"/>
    </row>
    <row r="896" ht="20.25">
      <c r="A896" s="3"/>
    </row>
    <row r="897" ht="20.25">
      <c r="A897" s="3"/>
    </row>
    <row r="898" ht="20.25">
      <c r="A898" s="3"/>
    </row>
    <row r="899" ht="20.25">
      <c r="A899" s="3"/>
    </row>
    <row r="900" ht="20.25">
      <c r="A900" s="3"/>
    </row>
    <row r="901" ht="20.25">
      <c r="A901" s="3"/>
    </row>
    <row r="902" ht="20.25">
      <c r="A902" s="3"/>
    </row>
    <row r="903" ht="20.25">
      <c r="A903" s="3"/>
    </row>
    <row r="904" ht="20.25">
      <c r="A904" s="3"/>
    </row>
    <row r="905" ht="20.25">
      <c r="A905" s="3"/>
    </row>
    <row r="906" ht="20.25">
      <c r="A906" s="3"/>
    </row>
    <row r="907" ht="20.25">
      <c r="A907" s="3"/>
    </row>
    <row r="908" ht="20.25">
      <c r="A908" s="3"/>
    </row>
    <row r="909" ht="20.25">
      <c r="A909" s="3"/>
    </row>
    <row r="910" ht="20.25">
      <c r="A910" s="3"/>
    </row>
    <row r="911" ht="20.25">
      <c r="A911" s="3"/>
    </row>
    <row r="912" ht="20.25">
      <c r="A912" s="3"/>
    </row>
    <row r="913" ht="20.25">
      <c r="A913" s="3"/>
    </row>
    <row r="914" ht="20.25">
      <c r="A914" s="3"/>
    </row>
    <row r="915" ht="20.25">
      <c r="A915" s="3"/>
    </row>
    <row r="916" ht="20.25">
      <c r="A916" s="3"/>
    </row>
    <row r="917" ht="20.25">
      <c r="A917" s="3"/>
    </row>
    <row r="918" ht="20.25">
      <c r="A918" s="3"/>
    </row>
    <row r="919" ht="20.25">
      <c r="A919" s="3"/>
    </row>
    <row r="920" ht="20.25">
      <c r="A920" s="3"/>
    </row>
    <row r="921" ht="20.25">
      <c r="A921" s="3"/>
    </row>
    <row r="922" ht="20.25">
      <c r="A922" s="3"/>
    </row>
    <row r="923" ht="20.25">
      <c r="A923" s="3"/>
    </row>
    <row r="924" ht="20.25">
      <c r="A924" s="3"/>
    </row>
    <row r="925" ht="20.25">
      <c r="A925" s="3"/>
    </row>
    <row r="926" ht="20.25">
      <c r="A926" s="3"/>
    </row>
  </sheetData>
  <mergeCells count="3">
    <mergeCell ref="D2:E2"/>
    <mergeCell ref="C55:F55"/>
    <mergeCell ref="C77:F77"/>
  </mergeCells>
  <printOptions/>
  <pageMargins left="0" right="0" top="0" bottom="0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ferrari</cp:lastModifiedBy>
  <cp:lastPrinted>2016-06-07T12:40:54Z</cp:lastPrinted>
  <dcterms:created xsi:type="dcterms:W3CDTF">1996-11-05T10:16:36Z</dcterms:created>
  <dcterms:modified xsi:type="dcterms:W3CDTF">2016-06-16T09:38:06Z</dcterms:modified>
  <cp:category/>
  <cp:version/>
  <cp:contentType/>
  <cp:contentStatus/>
</cp:coreProperties>
</file>