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pect" sheetId="1" r:id="rId1"/>
  </sheets>
  <definedNames>
    <definedName name="_xlnm.Print_Area" localSheetId="0">'spect'!$A$1:$J$61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<sst xmlns="http://schemas.openxmlformats.org/spreadsheetml/2006/main" count="125" uniqueCount="70">
  <si>
    <t>Allegato H - Offerta Economica</t>
  </si>
  <si>
    <t>Compilazione scheda offerta</t>
  </si>
  <si>
    <t>Sezione 1</t>
  </si>
  <si>
    <t xml:space="preserve">Punteggio
(Offerta i-esima) </t>
  </si>
  <si>
    <t>=</t>
  </si>
  <si>
    <t xml:space="preserve">offerta min  </t>
  </si>
  <si>
    <t>X</t>
  </si>
  <si>
    <t>Offerta (i-esima)</t>
  </si>
  <si>
    <t>Qualora uno dei dispositivi richiesti fosse registrato con più numeri di repertorio, è obbligatori inserite ulteriori righe in corrispondenza della stessa "posizione" (Pos.), compilandole in ogni campo (codice, descrizione repertorio, prezzo…)</t>
  </si>
  <si>
    <t>Sezione 2</t>
  </si>
  <si>
    <t xml:space="preserve">Allegato H - Offerta Economica </t>
  </si>
  <si>
    <t>Qualora uno dei dispositivi richiesti fosse registrato con più numeri di repertorio, è obbligatorio inserire ulteriori righe in corrispondenza della stessa "posizione" (Pos.), compilandole in ogni campo (codice, descrizione repertorio, prezzo…)</t>
  </si>
  <si>
    <t>H</t>
  </si>
  <si>
    <t>Pos.</t>
  </si>
  <si>
    <t>CND</t>
  </si>
  <si>
    <t>Repertorio</t>
  </si>
  <si>
    <t>prezzo unitario  (€)</t>
  </si>
  <si>
    <t>Prezzo totale (€)</t>
  </si>
  <si>
    <t>1.</t>
  </si>
  <si>
    <t>OPZIONI OBBLIGATORE</t>
  </si>
  <si>
    <t>2.</t>
  </si>
  <si>
    <t>SUBTOTALE H2</t>
  </si>
  <si>
    <t xml:space="preserve">Contratto Full Risk OMNICOMPRENSIVO
</t>
  </si>
  <si>
    <t>anni</t>
  </si>
  <si>
    <t>costo canone annuo  (€)</t>
  </si>
  <si>
    <t>3.</t>
  </si>
  <si>
    <t>1</t>
  </si>
  <si>
    <t xml:space="preserve">TOTALE SEZIONE 2
</t>
  </si>
  <si>
    <t xml:space="preserve">SUBTOTALE H1 </t>
  </si>
  <si>
    <t>SUBTOTALE H3</t>
  </si>
  <si>
    <t>2</t>
  </si>
  <si>
    <t>3</t>
  </si>
  <si>
    <t xml:space="preserve">max 9% valore offerta </t>
  </si>
  <si>
    <t>q.tà AOSP</t>
  </si>
  <si>
    <t xml:space="preserve"> </t>
  </si>
  <si>
    <t>q.tà 
AUSL</t>
  </si>
  <si>
    <t>IMPORTO MASSIMO 
€ 1.720.000 IVA esclusa</t>
  </si>
  <si>
    <t>Accessori o pacchetti software per la acquisizione/ricostruzione di indagini cardiologiche con recupero della risoluzione spaziale</t>
  </si>
  <si>
    <t>set collimatori Media Energia (comprensivi di carrelli e rack)</t>
  </si>
  <si>
    <t>fantocci, collimatori e dispositivi necessari per l'espletamento delle proceduredi calibrazione a cura dell’utente</t>
  </si>
  <si>
    <t>fantocci ed oggetti di test di corredo necessari per lo svolgimento delle procedure di assicurazione di qualità, sia per la componente SPECT che per la componente CT</t>
  </si>
  <si>
    <t>fantoccio per la valutazione dell'allineamento / coregistrazione delle componenti SPECT e CT.</t>
  </si>
  <si>
    <t>fantoccio tomografico di tipo Catphan 500.</t>
  </si>
  <si>
    <t>opzioni aggiuntive pacchetti di cardiologia nucleare:  fusione immagini CT/CTA con le immagini SPECT-CT</t>
  </si>
  <si>
    <t>opzioni aggiuntive pacchetti di cardiologia nucleare:  funzioni di riduzione degli effetti di movimento di tipo “motion freeze, morphing” e similari</t>
  </si>
  <si>
    <t>opzioni obbligatorie SPECT/CT (H2 da 1 a 3)</t>
  </si>
  <si>
    <t>opzioni obbligatorie accessori (H2 da 4 a 7)</t>
  </si>
  <si>
    <t xml:space="preserve">max 7% valore offerta </t>
  </si>
  <si>
    <t xml:space="preserve">La valutazione economica della manutenzione viene effettuata sulla base del canone annuo totale di cui alle voci riferite all'assistenza full risk omnicomprensiva delle SPECT/CT (non superiore al 9% del valore di offerta), delle opzioni obbligatorie (non superiore al 9% del valore di offerta) e degli accessori di supporto (non superiore al 7% del valore di offerta) </t>
  </si>
  <si>
    <t>Supporti poggiatesta e poggiabraccia</t>
  </si>
  <si>
    <t>SPECT CT (come da allegato1)</t>
  </si>
  <si>
    <t>licenze di uso contemporaneo ed indipendente</t>
  </si>
  <si>
    <t>PC client di visualizzazione</t>
  </si>
  <si>
    <t xml:space="preserve">Server di elaborazione/analisi quantitativa dei dati, da collegare alla rete Aziendale, </t>
  </si>
  <si>
    <t>Set collimatori Alta Energia (comprensivi di carrelli e rack)</t>
  </si>
  <si>
    <t>Consolle di acquisizione completa dei software forniti a corredo</t>
  </si>
  <si>
    <t>Set collimatori LEHR (comprensivi di carrelli e rack)</t>
  </si>
  <si>
    <t>Pacchetto cardiologico quantitativo per studi tomografici perfusionali e gate: numero licenze simultanee da stazioni di lavoro indipendenti</t>
  </si>
  <si>
    <t>Pacchetto per analisi quantitativa di immagini (SUV): numero licenze simultanee da stazioni di lavoro indipendenti</t>
  </si>
  <si>
    <t>Pacchetto a supporto della pianificazione dei trattamenti di terapia con radiofarmaci: : numero licenze simultanee da stazioni di lavoro indipendenti</t>
  </si>
  <si>
    <t>OGNI POSIZIONE INDICATA DEVE ESSERE QUOTATA</t>
  </si>
  <si>
    <r>
      <t xml:space="preserve">Pacchetto software per elebaorazione dati e immagini preferenzialmente attraverso macrolinguaggio od ambiente di </t>
    </r>
    <r>
      <rPr>
        <sz val="11"/>
        <rFont val="Calibri"/>
        <family val="2"/>
      </rPr>
      <t xml:space="preserve">di programmazione </t>
    </r>
  </si>
  <si>
    <t>SPECT/CT (H1 da 1 a 13)</t>
  </si>
  <si>
    <t>LAVORI - AUSL - OSPEDALE MAGGIORE</t>
  </si>
  <si>
    <t>oneri di sicurezza</t>
  </si>
  <si>
    <t>oneri per la progettazione</t>
  </si>
  <si>
    <t>Codice prodotto</t>
  </si>
  <si>
    <t>IMPORTO MASSIMO 
€ 163.000 IVA esclusa</t>
  </si>
  <si>
    <t xml:space="preserve">La valutazione economica viene effettuata sulla base della somma delle configurazioni dettagliate nei punti H1, H2 e H3 </t>
  </si>
  <si>
    <t>TOTALE SEZIONE 1 
(SUBTOTALE H1+H2+H3)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</si>
</sst>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&quot;€&quot;\ * #,##0.0_-;\-&quot;€&quot;\ * #,##0.0_-;_-&quot;€&quot;\ * &quot;-&quot;??_-;_-@_-"/>
    <numFmt numFmtId="166" formatCode="_-&quot;€&quot;\ * #,##0_-;\-&quot;€&quot;\ * #,##0_-;_-&quot;€&quot;\ 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2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Calibri"/>
      <family val="2"/>
    </font>
    <font>
      <i/>
      <sz val="12"/>
      <color indexed="10"/>
      <name val="Calibri"/>
      <family val="2"/>
    </font>
    <font>
      <i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 applyProtection="1">
      <alignment vertical="top" wrapText="1"/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22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8" fillId="0" borderId="11" xfId="0" applyFont="1" applyBorder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3" fillId="11" borderId="14" xfId="0" applyFont="1" applyFill="1" applyBorder="1" applyAlignment="1" applyProtection="1">
      <alignment vertical="top" wrapText="1"/>
      <protection locked="0"/>
    </xf>
    <xf numFmtId="20" fontId="18" fillId="0" borderId="14" xfId="0" applyNumberFormat="1" applyFont="1" applyBorder="1" applyAlignment="1" applyProtection="1">
      <alignment vertical="top" wrapText="1"/>
      <protection locked="0"/>
    </xf>
    <xf numFmtId="0" fontId="18" fillId="0" borderId="14" xfId="0" applyNumberFormat="1" applyFont="1" applyBorder="1" applyAlignment="1" applyProtection="1">
      <alignment horizontal="left" vertical="top" wrapText="1"/>
      <protection locked="0"/>
    </xf>
    <xf numFmtId="0" fontId="18" fillId="0" borderId="14" xfId="0" applyFont="1" applyBorder="1" applyAlignment="1" applyProtection="1">
      <alignment vertical="top" wrapText="1"/>
      <protection locked="0"/>
    </xf>
    <xf numFmtId="0" fontId="18" fillId="6" borderId="15" xfId="0" applyFont="1" applyFill="1" applyBorder="1" applyAlignment="1" applyProtection="1">
      <alignment vertical="top" wrapText="1"/>
      <protection locked="0"/>
    </xf>
    <xf numFmtId="0" fontId="26" fillId="11" borderId="14" xfId="0" applyFont="1" applyFill="1" applyBorder="1" applyAlignment="1" applyProtection="1">
      <alignment vertical="top" wrapText="1"/>
      <protection locked="0"/>
    </xf>
    <xf numFmtId="0" fontId="23" fillId="0" borderId="14" xfId="0" applyFont="1" applyFill="1" applyBorder="1" applyAlignment="1" applyProtection="1">
      <alignment vertical="top" wrapText="1"/>
      <protection locked="0"/>
    </xf>
    <xf numFmtId="0" fontId="25" fillId="0" borderId="14" xfId="0" applyFont="1" applyFill="1" applyBorder="1" applyAlignment="1" applyProtection="1">
      <alignment vertical="top" wrapText="1"/>
      <protection locked="0"/>
    </xf>
    <xf numFmtId="0" fontId="18" fillId="0" borderId="0" xfId="0" applyFont="1" applyFill="1" applyAlignment="1" applyProtection="1">
      <alignment vertical="top" wrapText="1"/>
      <protection locked="0"/>
    </xf>
    <xf numFmtId="0" fontId="18" fillId="0" borderId="14" xfId="0" applyNumberFormat="1" applyFont="1" applyFill="1" applyBorder="1" applyAlignment="1" applyProtection="1">
      <alignment horizontal="left" vertical="top" wrapText="1"/>
      <protection locked="0"/>
    </xf>
    <xf numFmtId="0" fontId="18" fillId="0" borderId="14" xfId="0" applyFont="1" applyFill="1" applyBorder="1" applyAlignment="1" applyProtection="1">
      <alignment vertical="top" wrapText="1"/>
      <protection locked="0"/>
    </xf>
    <xf numFmtId="0" fontId="18" fillId="6" borderId="14" xfId="0" applyFont="1" applyFill="1" applyBorder="1" applyAlignment="1" applyProtection="1">
      <alignment vertical="top" wrapText="1"/>
      <protection locked="0"/>
    </xf>
    <xf numFmtId="0" fontId="18" fillId="11" borderId="14" xfId="0" applyFont="1" applyFill="1" applyBorder="1" applyAlignment="1" applyProtection="1">
      <alignment vertical="top" wrapText="1"/>
      <protection locked="0"/>
    </xf>
    <xf numFmtId="0" fontId="23" fillId="11" borderId="16" xfId="0" applyFont="1" applyFill="1" applyBorder="1" applyAlignment="1" applyProtection="1">
      <alignment horizontal="left" vertical="top" wrapText="1"/>
      <protection locked="0"/>
    </xf>
    <xf numFmtId="20" fontId="18" fillId="16" borderId="14" xfId="0" applyNumberFormat="1" applyFont="1" applyFill="1" applyBorder="1" applyAlignment="1" applyProtection="1">
      <alignment vertical="top" wrapText="1"/>
      <protection locked="0"/>
    </xf>
    <xf numFmtId="0" fontId="18" fillId="11" borderId="0" xfId="0" applyFont="1" applyFill="1" applyBorder="1" applyAlignment="1" applyProtection="1">
      <alignment vertical="top" wrapText="1"/>
      <protection locked="0"/>
    </xf>
    <xf numFmtId="0" fontId="18" fillId="0" borderId="16" xfId="0" applyFont="1" applyBorder="1" applyAlignment="1" applyProtection="1">
      <alignment vertical="top" wrapText="1"/>
      <protection locked="0"/>
    </xf>
    <xf numFmtId="0" fontId="23" fillId="0" borderId="14" xfId="0" applyFont="1" applyBorder="1" applyAlignment="1" applyProtection="1">
      <alignment vertical="top" wrapText="1"/>
      <protection locked="0"/>
    </xf>
    <xf numFmtId="20" fontId="18" fillId="11" borderId="17" xfId="0" applyNumberFormat="1" applyFont="1" applyFill="1" applyBorder="1" applyAlignment="1" applyProtection="1">
      <alignment vertical="center" wrapText="1"/>
      <protection locked="0"/>
    </xf>
    <xf numFmtId="0" fontId="18" fillId="24" borderId="15" xfId="0" applyFont="1" applyFill="1" applyBorder="1" applyAlignment="1" applyProtection="1">
      <alignment vertical="top" wrapText="1"/>
      <protection locked="0"/>
    </xf>
    <xf numFmtId="0" fontId="23" fillId="6" borderId="16" xfId="0" applyFont="1" applyFill="1" applyBorder="1" applyAlignment="1" applyProtection="1">
      <alignment horizontal="left" vertical="top" wrapText="1"/>
      <protection locked="0"/>
    </xf>
    <xf numFmtId="0" fontId="23" fillId="6" borderId="11" xfId="0" applyFont="1" applyFill="1" applyBorder="1" applyAlignment="1" applyProtection="1">
      <alignment horizontal="left" vertical="center" wrapText="1"/>
      <protection locked="0"/>
    </xf>
    <xf numFmtId="0" fontId="23" fillId="0" borderId="14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vertical="top" wrapText="1"/>
      <protection locked="0"/>
    </xf>
    <xf numFmtId="0" fontId="23" fillId="6" borderId="16" xfId="0" applyFont="1" applyFill="1" applyBorder="1" applyAlignment="1" applyProtection="1">
      <alignment vertical="center" wrapText="1"/>
      <protection locked="0"/>
    </xf>
    <xf numFmtId="0" fontId="23" fillId="6" borderId="18" xfId="0" applyFont="1" applyFill="1" applyBorder="1" applyAlignment="1" applyProtection="1">
      <alignment vertical="center" wrapText="1"/>
      <protection locked="0"/>
    </xf>
    <xf numFmtId="166" fontId="0" fillId="0" borderId="14" xfId="63" applyNumberFormat="1" applyFont="1" applyBorder="1" applyAlignment="1" applyProtection="1">
      <alignment horizontal="left" vertical="top" wrapText="1"/>
      <protection locked="0"/>
    </xf>
    <xf numFmtId="0" fontId="18" fillId="0" borderId="16" xfId="0" applyNumberFormat="1" applyFont="1" applyBorder="1" applyAlignment="1" applyProtection="1">
      <alignment horizontal="left" vertical="top" wrapText="1"/>
      <protection locked="0"/>
    </xf>
    <xf numFmtId="0" fontId="23" fillId="11" borderId="19" xfId="0" applyFont="1" applyFill="1" applyBorder="1" applyAlignment="1" applyProtection="1">
      <alignment vertical="top" wrapText="1"/>
      <protection locked="0"/>
    </xf>
    <xf numFmtId="0" fontId="18" fillId="0" borderId="17" xfId="0" applyNumberFormat="1" applyFont="1" applyBorder="1" applyAlignment="1" applyProtection="1">
      <alignment horizontal="left" vertical="top" wrapText="1"/>
      <protection locked="0"/>
    </xf>
    <xf numFmtId="0" fontId="18" fillId="0" borderId="17" xfId="0" applyFont="1" applyBorder="1" applyAlignment="1" applyProtection="1">
      <alignment vertical="top" wrapText="1"/>
      <protection locked="0"/>
    </xf>
    <xf numFmtId="0" fontId="18" fillId="16" borderId="17" xfId="0" applyFont="1" applyFill="1" applyBorder="1" applyAlignment="1" applyProtection="1">
      <alignment vertical="top" wrapText="1"/>
      <protection locked="0"/>
    </xf>
    <xf numFmtId="0" fontId="18" fillId="0" borderId="20" xfId="0" applyNumberFormat="1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vertical="top" wrapText="1"/>
      <protection locked="0"/>
    </xf>
    <xf numFmtId="0" fontId="18" fillId="0" borderId="20" xfId="0" applyFont="1" applyBorder="1" applyAlignment="1" applyProtection="1">
      <alignment vertical="top" wrapText="1"/>
      <protection locked="0"/>
    </xf>
    <xf numFmtId="0" fontId="32" fillId="0" borderId="0" xfId="0" applyFont="1" applyAlignment="1">
      <alignment horizontal="justify" vertical="center"/>
    </xf>
    <xf numFmtId="0" fontId="33" fillId="0" borderId="14" xfId="0" applyFont="1" applyFill="1" applyBorder="1" applyAlignment="1" applyProtection="1">
      <alignment vertical="top" wrapText="1"/>
      <protection locked="0"/>
    </xf>
    <xf numFmtId="0" fontId="18" fillId="0" borderId="21" xfId="0" applyFont="1" applyBorder="1" applyAlignment="1" applyProtection="1">
      <alignment vertical="top" wrapText="1"/>
      <protection locked="0"/>
    </xf>
    <xf numFmtId="20" fontId="18" fillId="11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16" borderId="22" xfId="0" applyFont="1" applyFill="1" applyBorder="1" applyAlignment="1" applyProtection="1">
      <alignment vertical="top" wrapText="1"/>
      <protection locked="0"/>
    </xf>
    <xf numFmtId="0" fontId="18" fillId="0" borderId="23" xfId="0" applyFont="1" applyBorder="1" applyAlignment="1" applyProtection="1">
      <alignment vertical="top" wrapText="1"/>
      <protection locked="0"/>
    </xf>
    <xf numFmtId="0" fontId="23" fillId="6" borderId="20" xfId="0" applyFont="1" applyFill="1" applyBorder="1" applyAlignment="1" applyProtection="1">
      <alignment horizontal="left" vertical="center" wrapText="1"/>
      <protection locked="0"/>
    </xf>
    <xf numFmtId="20" fontId="18" fillId="16" borderId="16" xfId="0" applyNumberFormat="1" applyFont="1" applyFill="1" applyBorder="1" applyAlignment="1" applyProtection="1">
      <alignment vertical="top" wrapText="1"/>
      <protection locked="0"/>
    </xf>
    <xf numFmtId="0" fontId="26" fillId="11" borderId="19" xfId="0" applyFont="1" applyFill="1" applyBorder="1" applyAlignment="1" applyProtection="1">
      <alignment vertical="top" wrapText="1"/>
      <protection locked="0"/>
    </xf>
    <xf numFmtId="0" fontId="18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8" fillId="25" borderId="20" xfId="0" applyFont="1" applyFill="1" applyBorder="1" applyAlignment="1" applyProtection="1">
      <alignment vertical="top" wrapText="1"/>
      <protection locked="0"/>
    </xf>
    <xf numFmtId="20" fontId="18" fillId="25" borderId="14" xfId="0" applyNumberFormat="1" applyFont="1" applyFill="1" applyBorder="1" applyAlignment="1" applyProtection="1">
      <alignment vertical="top" wrapText="1"/>
      <protection locked="0"/>
    </xf>
    <xf numFmtId="0" fontId="18" fillId="25" borderId="16" xfId="0" applyNumberFormat="1" applyFont="1" applyFill="1" applyBorder="1" applyAlignment="1" applyProtection="1">
      <alignment horizontal="left" vertical="top" wrapText="1"/>
      <protection locked="0"/>
    </xf>
    <xf numFmtId="0" fontId="18" fillId="25" borderId="20" xfId="0" applyNumberFormat="1" applyFont="1" applyFill="1" applyBorder="1" applyAlignment="1" applyProtection="1">
      <alignment horizontal="left" vertical="top" wrapText="1"/>
      <protection locked="0"/>
    </xf>
    <xf numFmtId="0" fontId="18" fillId="25" borderId="0" xfId="0" applyFont="1" applyFill="1" applyAlignment="1" applyProtection="1">
      <alignment vertical="top" wrapText="1"/>
      <protection locked="0"/>
    </xf>
    <xf numFmtId="0" fontId="18" fillId="25" borderId="20" xfId="0" applyFont="1" applyFill="1" applyBorder="1" applyAlignment="1" applyProtection="1">
      <alignment horizontal="justify" vertical="top" wrapText="1"/>
      <protection locked="0"/>
    </xf>
    <xf numFmtId="0" fontId="32" fillId="25" borderId="20" xfId="0" applyFont="1" applyFill="1" applyBorder="1" applyAlignment="1">
      <alignment wrapText="1"/>
    </xf>
    <xf numFmtId="0" fontId="23" fillId="0" borderId="16" xfId="0" applyFont="1" applyBorder="1" applyAlignment="1" applyProtection="1">
      <alignment vertical="top" wrapText="1"/>
      <protection locked="0"/>
    </xf>
    <xf numFmtId="43" fontId="0" fillId="25" borderId="16" xfId="48" applyFill="1" applyBorder="1" applyAlignment="1" applyProtection="1">
      <alignment vertical="top" wrapText="1"/>
      <protection locked="0"/>
    </xf>
    <xf numFmtId="43" fontId="0" fillId="25" borderId="16" xfId="48" applyFont="1" applyFill="1" applyBorder="1" applyAlignment="1" applyProtection="1">
      <alignment vertical="top" wrapText="1"/>
      <protection locked="0"/>
    </xf>
    <xf numFmtId="44" fontId="29" fillId="25" borderId="16" xfId="63" applyFont="1" applyFill="1" applyBorder="1" applyAlignment="1" applyProtection="1">
      <alignment vertical="top" wrapText="1"/>
      <protection locked="0"/>
    </xf>
    <xf numFmtId="0" fontId="18" fillId="25" borderId="20" xfId="0" applyFont="1" applyFill="1" applyBorder="1" applyAlignment="1">
      <alignment wrapText="1"/>
    </xf>
    <xf numFmtId="0" fontId="34" fillId="0" borderId="14" xfId="0" applyFont="1" applyBorder="1" applyAlignment="1" applyProtection="1">
      <alignment vertical="top" wrapText="1"/>
      <protection locked="0"/>
    </xf>
    <xf numFmtId="0" fontId="34" fillId="0" borderId="14" xfId="0" applyFont="1" applyFill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21" fillId="0" borderId="24" xfId="0" applyFont="1" applyBorder="1" applyAlignment="1" applyProtection="1">
      <alignment horizontal="left" vertical="top" wrapText="1"/>
      <protection locked="0"/>
    </xf>
    <xf numFmtId="0" fontId="20" fillId="0" borderId="25" xfId="0" applyFont="1" applyBorder="1" applyAlignment="1" applyProtection="1">
      <alignment horizontal="left" vertical="top" wrapText="1"/>
      <protection locked="0"/>
    </xf>
    <xf numFmtId="0" fontId="21" fillId="0" borderId="25" xfId="0" applyFont="1" applyBorder="1" applyAlignment="1" applyProtection="1">
      <alignment horizontal="left" vertical="top" wrapText="1"/>
      <protection locked="0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20" fontId="18" fillId="11" borderId="29" xfId="0" applyNumberFormat="1" applyFont="1" applyFill="1" applyBorder="1" applyAlignment="1" applyProtection="1">
      <alignment horizontal="center" vertical="center" wrapText="1"/>
      <protection locked="0"/>
    </xf>
    <xf numFmtId="20" fontId="18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top" wrapText="1"/>
      <protection locked="0"/>
    </xf>
    <xf numFmtId="0" fontId="23" fillId="0" borderId="13" xfId="0" applyFont="1" applyBorder="1" applyAlignment="1" applyProtection="1">
      <alignment horizontal="right" vertical="top" wrapText="1"/>
      <protection locked="0"/>
    </xf>
    <xf numFmtId="0" fontId="24" fillId="0" borderId="0" xfId="0" applyFont="1" applyBorder="1" applyAlignment="1" applyProtection="1">
      <alignment horizontal="left" vertical="top" wrapText="1"/>
      <protection locked="0"/>
    </xf>
    <xf numFmtId="0" fontId="21" fillId="0" borderId="30" xfId="0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6" borderId="14" xfId="0" applyFont="1" applyFill="1" applyBorder="1" applyAlignment="1" applyProtection="1">
      <alignment horizontal="center" vertical="center" wrapText="1"/>
      <protection locked="0"/>
    </xf>
    <xf numFmtId="0" fontId="23" fillId="6" borderId="31" xfId="0" applyFont="1" applyFill="1" applyBorder="1" applyAlignment="1" applyProtection="1">
      <alignment horizontal="left" vertical="center" wrapText="1"/>
      <protection locked="0"/>
    </xf>
    <xf numFmtId="0" fontId="23" fillId="6" borderId="16" xfId="0" applyFont="1" applyFill="1" applyBorder="1" applyAlignment="1" applyProtection="1">
      <alignment horizontal="left" vertical="top" wrapText="1"/>
      <protection locked="0"/>
    </xf>
    <xf numFmtId="0" fontId="23" fillId="11" borderId="16" xfId="0" applyFont="1" applyFill="1" applyBorder="1" applyAlignment="1" applyProtection="1">
      <alignment horizontal="left" vertical="top" wrapText="1"/>
      <protection locked="0"/>
    </xf>
    <xf numFmtId="0" fontId="23" fillId="11" borderId="32" xfId="0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 2" xfId="44"/>
    <cellStyle name="Input" xfId="45"/>
    <cellStyle name="Comma" xfId="46"/>
    <cellStyle name="Comma [0]" xfId="47"/>
    <cellStyle name="Migliaia 2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4"/>
  <sheetViews>
    <sheetView showGridLines="0" tabSelected="1" zoomScaleSheetLayoutView="85" zoomScalePageLayoutView="0" workbookViewId="0" topLeftCell="A19">
      <selection activeCell="M47" sqref="M47"/>
    </sheetView>
  </sheetViews>
  <sheetFormatPr defaultColWidth="9.140625" defaultRowHeight="12.75"/>
  <cols>
    <col min="1" max="1" width="4.28125" style="1" customWidth="1"/>
    <col min="2" max="2" width="5.140625" style="1" customWidth="1"/>
    <col min="3" max="3" width="14.8515625" style="1" customWidth="1"/>
    <col min="4" max="4" width="20.28125" style="1" customWidth="1"/>
    <col min="5" max="5" width="16.421875" style="1" customWidth="1"/>
    <col min="6" max="6" width="64.8515625" style="1" customWidth="1"/>
    <col min="7" max="7" width="19.7109375" style="1" customWidth="1"/>
    <col min="8" max="9" width="10.421875" style="1" bestFit="1" customWidth="1"/>
    <col min="10" max="10" width="19.57421875" style="1" customWidth="1"/>
    <col min="11" max="11" width="9.140625" style="1" customWidth="1"/>
    <col min="12" max="12" width="20.00390625" style="1" customWidth="1"/>
    <col min="13" max="16384" width="9.140625" style="1" customWidth="1"/>
  </cols>
  <sheetData>
    <row r="2" ht="21">
      <c r="J2" s="2" t="s">
        <v>0</v>
      </c>
    </row>
    <row r="4" spans="1:10" s="3" customFormat="1" ht="27" customHeight="1" thickBot="1">
      <c r="A4" s="73" t="s">
        <v>1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s="3" customFormat="1" ht="27" customHeight="1">
      <c r="A5" s="74" t="s">
        <v>2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43.5" customHeight="1">
      <c r="A6" s="75" t="s">
        <v>68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20.25" customHeight="1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16.5" customHeight="1" thickBot="1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9.5" customHeight="1" thickBot="1">
      <c r="A9" s="4"/>
      <c r="B9" s="5"/>
      <c r="C9" s="5"/>
      <c r="D9" s="78" t="s">
        <v>3</v>
      </c>
      <c r="E9" s="79" t="s">
        <v>4</v>
      </c>
      <c r="F9" s="7" t="s">
        <v>5</v>
      </c>
      <c r="G9" s="79" t="s">
        <v>6</v>
      </c>
      <c r="H9" s="77" t="s">
        <v>34</v>
      </c>
      <c r="I9" s="77">
        <v>40</v>
      </c>
      <c r="J9" s="6"/>
    </row>
    <row r="10" spans="1:10" ht="17.25" customHeight="1" thickBot="1">
      <c r="A10" s="4"/>
      <c r="B10" s="5"/>
      <c r="C10" s="5"/>
      <c r="D10" s="78"/>
      <c r="E10" s="79"/>
      <c r="F10" s="8" t="s">
        <v>7</v>
      </c>
      <c r="G10" s="79"/>
      <c r="H10" s="77"/>
      <c r="I10" s="77"/>
      <c r="J10" s="6"/>
    </row>
    <row r="11" spans="1:10" ht="26.25" customHeight="1">
      <c r="A11" s="9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44.25" customHeight="1" thickBot="1">
      <c r="A12" s="85" t="s">
        <v>8</v>
      </c>
      <c r="B12" s="85"/>
      <c r="C12" s="85"/>
      <c r="D12" s="85"/>
      <c r="E12" s="85"/>
      <c r="F12" s="85"/>
      <c r="G12" s="85"/>
      <c r="H12" s="85"/>
      <c r="I12" s="85"/>
      <c r="J12" s="85"/>
    </row>
    <row r="13" spans="1:10" ht="19.5" customHeight="1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s="3" customFormat="1" ht="27" customHeight="1">
      <c r="A14" s="74" t="s">
        <v>9</v>
      </c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87.75" customHeight="1">
      <c r="A15" s="75" t="s">
        <v>48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20.25" customHeight="1" thickBot="1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9.5" customHeight="1" thickBot="1">
      <c r="A17" s="4"/>
      <c r="B17" s="5"/>
      <c r="C17" s="5"/>
      <c r="D17" s="78" t="s">
        <v>3</v>
      </c>
      <c r="E17" s="79" t="s">
        <v>4</v>
      </c>
      <c r="F17" s="7" t="s">
        <v>5</v>
      </c>
      <c r="G17" s="79" t="s">
        <v>6</v>
      </c>
      <c r="H17" s="77" t="s">
        <v>34</v>
      </c>
      <c r="I17" s="77">
        <v>5</v>
      </c>
      <c r="J17" s="6"/>
    </row>
    <row r="18" spans="1:10" ht="17.25" customHeight="1" thickBot="1">
      <c r="A18" s="4"/>
      <c r="B18" s="5"/>
      <c r="C18" s="5"/>
      <c r="D18" s="78"/>
      <c r="E18" s="79"/>
      <c r="F18" s="8" t="s">
        <v>7</v>
      </c>
      <c r="G18" s="79"/>
      <c r="H18" s="77"/>
      <c r="I18" s="77"/>
      <c r="J18" s="6"/>
    </row>
    <row r="19" spans="1:10" ht="26.25" customHeight="1" thickBot="1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ht="21">
      <c r="J20" s="2" t="s">
        <v>10</v>
      </c>
    </row>
    <row r="21" spans="1:10" ht="16.5" customHeight="1" thickBot="1">
      <c r="A21" s="83" t="s">
        <v>2</v>
      </c>
      <c r="B21" s="83"/>
      <c r="C21" s="83"/>
      <c r="D21" s="83"/>
      <c r="E21" s="83"/>
      <c r="F21" s="83"/>
      <c r="G21" s="83"/>
      <c r="H21" s="83"/>
      <c r="I21" s="83"/>
      <c r="J21" s="83"/>
    </row>
    <row r="22" spans="1:10" ht="36.75" customHeight="1">
      <c r="A22" s="84" t="s">
        <v>11</v>
      </c>
      <c r="B22" s="84"/>
      <c r="C22" s="84"/>
      <c r="D22" s="84"/>
      <c r="E22" s="84"/>
      <c r="F22" s="84"/>
      <c r="G22" s="84"/>
      <c r="H22" s="84"/>
      <c r="I22" s="84"/>
      <c r="J22" s="84"/>
    </row>
    <row r="23" spans="1:10" ht="42" customHeight="1">
      <c r="A23" s="13" t="s">
        <v>12</v>
      </c>
      <c r="B23" s="13" t="s">
        <v>13</v>
      </c>
      <c r="C23" s="41" t="s">
        <v>14</v>
      </c>
      <c r="D23" s="41" t="s">
        <v>15</v>
      </c>
      <c r="E23" s="41" t="s">
        <v>66</v>
      </c>
      <c r="F23" s="41"/>
      <c r="G23" s="41" t="s">
        <v>16</v>
      </c>
      <c r="H23" s="41" t="s">
        <v>35</v>
      </c>
      <c r="I23" s="41" t="s">
        <v>33</v>
      </c>
      <c r="J23" s="41" t="s">
        <v>17</v>
      </c>
    </row>
    <row r="24" spans="1:10" ht="15.75">
      <c r="A24" s="14" t="s">
        <v>18</v>
      </c>
      <c r="B24" s="40">
        <v>1</v>
      </c>
      <c r="C24" s="45"/>
      <c r="D24" s="45"/>
      <c r="E24" s="45"/>
      <c r="F24" s="46" t="s">
        <v>50</v>
      </c>
      <c r="G24" s="47"/>
      <c r="H24" s="47">
        <v>2</v>
      </c>
      <c r="I24" s="47">
        <v>1</v>
      </c>
      <c r="J24" s="47"/>
    </row>
    <row r="25" spans="1:10" ht="15.75">
      <c r="A25" s="14" t="s">
        <v>18</v>
      </c>
      <c r="B25" s="40">
        <v>2</v>
      </c>
      <c r="C25" s="45"/>
      <c r="D25" s="45"/>
      <c r="E25" s="45"/>
      <c r="F25" s="47" t="s">
        <v>49</v>
      </c>
      <c r="G25" s="47"/>
      <c r="H25" s="47">
        <v>2</v>
      </c>
      <c r="I25" s="47">
        <v>1</v>
      </c>
      <c r="J25" s="47"/>
    </row>
    <row r="26" spans="1:10" ht="15.75">
      <c r="A26" s="14" t="s">
        <v>18</v>
      </c>
      <c r="B26" s="40">
        <v>3</v>
      </c>
      <c r="C26" s="45"/>
      <c r="D26" s="45"/>
      <c r="E26" s="45"/>
      <c r="F26" s="47" t="s">
        <v>56</v>
      </c>
      <c r="G26" s="47"/>
      <c r="H26" s="47">
        <v>2</v>
      </c>
      <c r="I26" s="47">
        <v>1</v>
      </c>
      <c r="J26" s="47"/>
    </row>
    <row r="27" spans="1:10" s="63" customFormat="1" ht="15.75">
      <c r="A27" s="60" t="s">
        <v>18</v>
      </c>
      <c r="B27" s="61">
        <v>4</v>
      </c>
      <c r="C27" s="62"/>
      <c r="D27" s="62"/>
      <c r="E27" s="62"/>
      <c r="F27" s="59" t="s">
        <v>54</v>
      </c>
      <c r="G27" s="59"/>
      <c r="H27" s="59">
        <v>1</v>
      </c>
      <c r="I27" s="59">
        <v>1</v>
      </c>
      <c r="J27" s="59"/>
    </row>
    <row r="28" spans="1:10" s="63" customFormat="1" ht="15.75">
      <c r="A28" s="60" t="s">
        <v>18</v>
      </c>
      <c r="B28" s="61">
        <v>5</v>
      </c>
      <c r="C28" s="62"/>
      <c r="D28" s="62"/>
      <c r="E28" s="62"/>
      <c r="F28" s="59" t="s">
        <v>55</v>
      </c>
      <c r="G28" s="59"/>
      <c r="H28" s="59">
        <v>2</v>
      </c>
      <c r="I28" s="59">
        <v>1</v>
      </c>
      <c r="J28" s="59"/>
    </row>
    <row r="29" spans="1:10" s="63" customFormat="1" ht="31.5">
      <c r="A29" s="60" t="s">
        <v>18</v>
      </c>
      <c r="B29" s="61">
        <v>6</v>
      </c>
      <c r="C29" s="62"/>
      <c r="D29" s="62"/>
      <c r="E29" s="62"/>
      <c r="F29" s="64" t="s">
        <v>53</v>
      </c>
      <c r="G29" s="59"/>
      <c r="H29" s="59">
        <v>1</v>
      </c>
      <c r="I29" s="59">
        <v>1</v>
      </c>
      <c r="J29" s="59"/>
    </row>
    <row r="30" spans="1:10" s="63" customFormat="1" ht="15.75">
      <c r="A30" s="60" t="s">
        <v>18</v>
      </c>
      <c r="B30" s="61">
        <v>7</v>
      </c>
      <c r="C30" s="62"/>
      <c r="D30" s="62"/>
      <c r="E30" s="62"/>
      <c r="F30" s="64" t="s">
        <v>51</v>
      </c>
      <c r="G30" s="59"/>
      <c r="H30" s="59">
        <v>5</v>
      </c>
      <c r="I30" s="59">
        <v>5</v>
      </c>
      <c r="J30" s="59"/>
    </row>
    <row r="31" spans="1:10" s="63" customFormat="1" ht="15.75">
      <c r="A31" s="60" t="s">
        <v>18</v>
      </c>
      <c r="B31" s="61">
        <v>8</v>
      </c>
      <c r="C31" s="62"/>
      <c r="D31" s="62"/>
      <c r="E31" s="62"/>
      <c r="F31" s="59" t="s">
        <v>52</v>
      </c>
      <c r="G31" s="59"/>
      <c r="H31" s="59">
        <v>6</v>
      </c>
      <c r="I31" s="59">
        <v>6</v>
      </c>
      <c r="J31" s="59"/>
    </row>
    <row r="32" spans="1:10" s="63" customFormat="1" ht="36.75" customHeight="1">
      <c r="A32" s="60" t="s">
        <v>18</v>
      </c>
      <c r="B32" s="61">
        <v>9</v>
      </c>
      <c r="C32" s="62"/>
      <c r="D32" s="62"/>
      <c r="E32" s="62"/>
      <c r="F32" s="65" t="s">
        <v>57</v>
      </c>
      <c r="G32" s="59"/>
      <c r="H32" s="59">
        <v>3</v>
      </c>
      <c r="I32" s="59">
        <v>3</v>
      </c>
      <c r="J32" s="59"/>
    </row>
    <row r="33" spans="1:10" s="63" customFormat="1" ht="36" customHeight="1">
      <c r="A33" s="60" t="s">
        <v>18</v>
      </c>
      <c r="B33" s="61">
        <v>10</v>
      </c>
      <c r="C33" s="62"/>
      <c r="D33" s="62"/>
      <c r="E33" s="62"/>
      <c r="F33" s="65" t="s">
        <v>58</v>
      </c>
      <c r="G33" s="59"/>
      <c r="H33" s="59">
        <v>2</v>
      </c>
      <c r="I33" s="59">
        <v>2</v>
      </c>
      <c r="J33" s="59"/>
    </row>
    <row r="34" spans="1:10" s="63" customFormat="1" ht="51" customHeight="1">
      <c r="A34" s="60" t="s">
        <v>18</v>
      </c>
      <c r="B34" s="61">
        <v>11</v>
      </c>
      <c r="C34" s="62"/>
      <c r="D34" s="62"/>
      <c r="E34" s="62"/>
      <c r="F34" s="65" t="s">
        <v>59</v>
      </c>
      <c r="G34" s="59"/>
      <c r="H34" s="59">
        <v>0</v>
      </c>
      <c r="I34" s="59">
        <v>2</v>
      </c>
      <c r="J34" s="59"/>
    </row>
    <row r="35" spans="1:10" s="63" customFormat="1" ht="31.5">
      <c r="A35" s="60" t="s">
        <v>18</v>
      </c>
      <c r="B35" s="61">
        <v>12</v>
      </c>
      <c r="C35" s="62"/>
      <c r="D35" s="62"/>
      <c r="E35" s="62"/>
      <c r="F35" s="65" t="s">
        <v>37</v>
      </c>
      <c r="G35" s="59"/>
      <c r="H35" s="59">
        <v>2</v>
      </c>
      <c r="I35" s="59">
        <v>1</v>
      </c>
      <c r="J35" s="59"/>
    </row>
    <row r="36" spans="1:10" ht="46.5">
      <c r="A36" s="14" t="s">
        <v>18</v>
      </c>
      <c r="B36" s="40">
        <v>13</v>
      </c>
      <c r="C36" s="45"/>
      <c r="D36" s="45"/>
      <c r="E36" s="45"/>
      <c r="F36" s="70" t="s">
        <v>61</v>
      </c>
      <c r="G36" s="47"/>
      <c r="H36" s="47">
        <v>1</v>
      </c>
      <c r="I36" s="47">
        <v>1</v>
      </c>
      <c r="J36" s="47"/>
    </row>
    <row r="37" spans="1:10" ht="16.5" thickBot="1">
      <c r="A37" s="14" t="s">
        <v>18</v>
      </c>
      <c r="B37" s="40">
        <v>10</v>
      </c>
      <c r="C37" s="42"/>
      <c r="D37" s="42"/>
      <c r="E37" s="42"/>
      <c r="F37" s="43" t="s">
        <v>34</v>
      </c>
      <c r="G37" s="44"/>
      <c r="H37" s="52"/>
      <c r="I37" s="44"/>
      <c r="J37" s="43"/>
    </row>
    <row r="38" spans="1:10" ht="28.5" customHeight="1" thickBot="1">
      <c r="A38" s="87" t="s">
        <v>36</v>
      </c>
      <c r="B38" s="87"/>
      <c r="C38" s="87"/>
      <c r="D38" s="87"/>
      <c r="E38" s="87"/>
      <c r="F38" s="37" t="s">
        <v>28</v>
      </c>
      <c r="G38" s="38"/>
      <c r="H38" s="54" t="s">
        <v>34</v>
      </c>
      <c r="I38" s="34"/>
      <c r="J38" s="17"/>
    </row>
    <row r="39" spans="1:10" ht="15.75">
      <c r="A39" s="14" t="s">
        <v>18</v>
      </c>
      <c r="B39" s="15">
        <v>20</v>
      </c>
      <c r="C39" s="15"/>
      <c r="D39" s="39" t="s">
        <v>34</v>
      </c>
      <c r="E39" s="15"/>
      <c r="F39" s="66" t="s">
        <v>63</v>
      </c>
      <c r="G39" s="67"/>
      <c r="H39" s="53"/>
      <c r="I39" s="29"/>
      <c r="J39" s="16"/>
    </row>
    <row r="40" spans="1:10" ht="15.75">
      <c r="A40" s="14" t="s">
        <v>18</v>
      </c>
      <c r="B40" s="15">
        <v>21</v>
      </c>
      <c r="C40" s="15"/>
      <c r="D40" s="15"/>
      <c r="E40" s="15"/>
      <c r="F40" s="29" t="s">
        <v>64</v>
      </c>
      <c r="G40" s="69">
        <v>9175</v>
      </c>
      <c r="H40" s="29"/>
      <c r="I40" s="29"/>
      <c r="J40" s="16"/>
    </row>
    <row r="41" spans="1:10" ht="16.5" thickBot="1">
      <c r="A41" s="14" t="s">
        <v>18</v>
      </c>
      <c r="B41" s="15">
        <v>22</v>
      </c>
      <c r="C41" s="15"/>
      <c r="D41" s="15"/>
      <c r="E41" s="15"/>
      <c r="F41" s="29" t="s">
        <v>65</v>
      </c>
      <c r="G41" s="68" t="s">
        <v>34</v>
      </c>
      <c r="H41" s="29"/>
      <c r="I41" s="29"/>
      <c r="J41" s="16"/>
    </row>
    <row r="42" spans="1:10" ht="28.5" customHeight="1" thickBot="1">
      <c r="A42" s="87" t="s">
        <v>67</v>
      </c>
      <c r="B42" s="87"/>
      <c r="C42" s="87"/>
      <c r="D42" s="87"/>
      <c r="E42" s="87"/>
      <c r="F42" s="88" t="s">
        <v>21</v>
      </c>
      <c r="G42" s="88"/>
      <c r="H42" s="88"/>
      <c r="I42" s="34"/>
      <c r="J42" s="17"/>
    </row>
    <row r="43" spans="1:10" ht="39" customHeight="1">
      <c r="A43" s="13"/>
      <c r="B43" s="13" t="s">
        <v>13</v>
      </c>
      <c r="C43" s="13" t="s">
        <v>14</v>
      </c>
      <c r="D43" s="13" t="s">
        <v>15</v>
      </c>
      <c r="E43" s="41" t="s">
        <v>66</v>
      </c>
      <c r="F43" s="18" t="s">
        <v>19</v>
      </c>
      <c r="G43" s="13" t="s">
        <v>16</v>
      </c>
      <c r="H43" s="13" t="s">
        <v>35</v>
      </c>
      <c r="I43" s="13" t="s">
        <v>33</v>
      </c>
      <c r="J43" s="13" t="s">
        <v>17</v>
      </c>
    </row>
    <row r="44" spans="1:10" s="36" customFormat="1" ht="15.75">
      <c r="A44" s="14" t="s">
        <v>20</v>
      </c>
      <c r="B44" s="15">
        <v>1</v>
      </c>
      <c r="C44" s="35"/>
      <c r="D44" s="35"/>
      <c r="E44" s="35"/>
      <c r="F44" s="71" t="s">
        <v>38</v>
      </c>
      <c r="G44" s="49"/>
      <c r="H44" s="72">
        <v>1</v>
      </c>
      <c r="I44" s="72">
        <v>1</v>
      </c>
      <c r="J44" s="30"/>
    </row>
    <row r="45" spans="1:10" ht="33" customHeight="1">
      <c r="A45" s="14" t="s">
        <v>20</v>
      </c>
      <c r="B45" s="15">
        <v>2</v>
      </c>
      <c r="C45" s="22"/>
      <c r="D45" s="22"/>
      <c r="E45" s="22"/>
      <c r="F45" s="71" t="s">
        <v>43</v>
      </c>
      <c r="G45" s="23"/>
      <c r="H45" s="72">
        <v>1</v>
      </c>
      <c r="I45" s="72">
        <v>1</v>
      </c>
      <c r="J45" s="16"/>
    </row>
    <row r="46" spans="1:10" ht="51.75" customHeight="1">
      <c r="A46" s="14" t="s">
        <v>20</v>
      </c>
      <c r="B46" s="15">
        <v>3</v>
      </c>
      <c r="C46" s="22"/>
      <c r="D46" s="22"/>
      <c r="E46" s="22"/>
      <c r="F46" s="71" t="s">
        <v>44</v>
      </c>
      <c r="G46" s="23"/>
      <c r="H46" s="72">
        <v>1</v>
      </c>
      <c r="I46" s="72">
        <v>1</v>
      </c>
      <c r="J46" s="16"/>
    </row>
    <row r="47" spans="1:10" ht="31.5">
      <c r="A47" s="14" t="s">
        <v>20</v>
      </c>
      <c r="B47" s="15">
        <v>4</v>
      </c>
      <c r="C47" s="45"/>
      <c r="D47" s="45"/>
      <c r="E47" s="45"/>
      <c r="F47" s="71" t="s">
        <v>39</v>
      </c>
      <c r="G47" s="47"/>
      <c r="H47" s="72">
        <v>1</v>
      </c>
      <c r="I47" s="72">
        <v>1</v>
      </c>
      <c r="J47" s="47"/>
    </row>
    <row r="48" spans="1:10" ht="48.75" customHeight="1">
      <c r="A48" s="14" t="s">
        <v>20</v>
      </c>
      <c r="B48" s="15">
        <v>5</v>
      </c>
      <c r="C48" s="22"/>
      <c r="D48" s="22"/>
      <c r="E48" s="22"/>
      <c r="F48" s="71" t="s">
        <v>40</v>
      </c>
      <c r="G48" s="49"/>
      <c r="H48" s="72">
        <v>1</v>
      </c>
      <c r="I48" s="72">
        <v>1</v>
      </c>
      <c r="J48" s="16"/>
    </row>
    <row r="49" spans="1:10" s="21" customFormat="1" ht="36.75" customHeight="1">
      <c r="A49" s="14" t="s">
        <v>20</v>
      </c>
      <c r="B49" s="15">
        <v>6</v>
      </c>
      <c r="C49" s="19"/>
      <c r="D49" s="19"/>
      <c r="E49" s="20"/>
      <c r="F49" s="71" t="s">
        <v>41</v>
      </c>
      <c r="G49" s="49"/>
      <c r="H49" s="72">
        <v>1</v>
      </c>
      <c r="I49" s="72">
        <v>1</v>
      </c>
      <c r="J49" s="19"/>
    </row>
    <row r="50" spans="1:10" ht="18.75" customHeight="1">
      <c r="A50" s="14" t="s">
        <v>20</v>
      </c>
      <c r="B50" s="15">
        <v>7</v>
      </c>
      <c r="C50" s="22"/>
      <c r="D50" s="22"/>
      <c r="E50" s="22"/>
      <c r="F50" s="71" t="s">
        <v>42</v>
      </c>
      <c r="G50" s="23"/>
      <c r="H50" s="72">
        <v>1</v>
      </c>
      <c r="I50" s="72">
        <v>1</v>
      </c>
      <c r="J50" s="16"/>
    </row>
    <row r="51" spans="1:10" ht="27.75" customHeight="1" thickBot="1">
      <c r="A51" s="24"/>
      <c r="B51" s="24"/>
      <c r="C51" s="24"/>
      <c r="D51" s="24"/>
      <c r="E51" s="24"/>
      <c r="F51" s="89" t="s">
        <v>29</v>
      </c>
      <c r="G51" s="89"/>
      <c r="H51" s="89"/>
      <c r="I51" s="33"/>
      <c r="J51" s="24"/>
    </row>
    <row r="52" spans="1:10" ht="33.75" customHeight="1" thickBot="1">
      <c r="A52" s="25"/>
      <c r="B52" s="25"/>
      <c r="C52" s="25"/>
      <c r="D52" s="25"/>
      <c r="E52" s="25"/>
      <c r="F52" s="90" t="s">
        <v>69</v>
      </c>
      <c r="G52" s="90"/>
      <c r="H52" s="90"/>
      <c r="I52" s="91"/>
      <c r="J52" s="32">
        <f>J42+J38+J51</f>
        <v>0</v>
      </c>
    </row>
    <row r="53" ht="21">
      <c r="J53" s="2" t="s">
        <v>0</v>
      </c>
    </row>
    <row r="54" spans="1:10" ht="16.5" customHeight="1" thickBot="1">
      <c r="A54" s="83" t="s">
        <v>9</v>
      </c>
      <c r="B54" s="83"/>
      <c r="C54" s="83"/>
      <c r="D54" s="83"/>
      <c r="E54" s="83"/>
      <c r="F54" s="83"/>
      <c r="G54" s="83"/>
      <c r="H54" s="83"/>
      <c r="I54" s="83"/>
      <c r="J54" s="83"/>
    </row>
    <row r="56" spans="1:10" ht="36" customHeight="1">
      <c r="A56" s="13" t="s">
        <v>12</v>
      </c>
      <c r="B56" s="13" t="s">
        <v>13</v>
      </c>
      <c r="C56" s="13"/>
      <c r="D56" s="13"/>
      <c r="E56" s="13" t="s">
        <v>34</v>
      </c>
      <c r="F56" s="56" t="s">
        <v>22</v>
      </c>
      <c r="G56" s="31"/>
      <c r="H56" s="13" t="s">
        <v>23</v>
      </c>
      <c r="I56" s="13" t="s">
        <v>23</v>
      </c>
      <c r="J56" s="13" t="s">
        <v>24</v>
      </c>
    </row>
    <row r="57" spans="1:10" ht="31.5" customHeight="1">
      <c r="A57" s="14" t="s">
        <v>25</v>
      </c>
      <c r="B57" s="14" t="s">
        <v>26</v>
      </c>
      <c r="C57" s="27"/>
      <c r="D57" s="27"/>
      <c r="E57" s="55"/>
      <c r="F57" s="47" t="s">
        <v>62</v>
      </c>
      <c r="G57" s="80" t="s">
        <v>32</v>
      </c>
      <c r="H57" s="50">
        <v>1</v>
      </c>
      <c r="I57" s="16">
        <v>1</v>
      </c>
      <c r="J57" s="16"/>
    </row>
    <row r="58" spans="1:10" ht="31.5" customHeight="1">
      <c r="A58" s="14" t="s">
        <v>25</v>
      </c>
      <c r="B58" s="14" t="s">
        <v>30</v>
      </c>
      <c r="C58" s="27"/>
      <c r="D58" s="27"/>
      <c r="E58" s="27"/>
      <c r="F58" s="43" t="s">
        <v>45</v>
      </c>
      <c r="G58" s="81"/>
      <c r="H58" s="16">
        <v>1</v>
      </c>
      <c r="I58" s="16">
        <v>1</v>
      </c>
      <c r="J58" s="16"/>
    </row>
    <row r="59" spans="1:10" ht="31.5" customHeight="1" thickBot="1">
      <c r="A59" s="14" t="s">
        <v>25</v>
      </c>
      <c r="B59" s="14" t="s">
        <v>31</v>
      </c>
      <c r="C59" s="27"/>
      <c r="D59" s="27"/>
      <c r="E59" s="27"/>
      <c r="F59" s="29" t="s">
        <v>46</v>
      </c>
      <c r="G59" s="51" t="s">
        <v>47</v>
      </c>
      <c r="H59" s="50">
        <v>1</v>
      </c>
      <c r="I59" s="16">
        <v>1</v>
      </c>
      <c r="J59" s="16"/>
    </row>
    <row r="60" spans="1:10" ht="36.75" customHeight="1" thickBot="1">
      <c r="A60" s="28"/>
      <c r="B60" s="28"/>
      <c r="C60" s="28"/>
      <c r="D60" s="28"/>
      <c r="E60" s="28"/>
      <c r="F60" s="26" t="s">
        <v>27</v>
      </c>
      <c r="G60" s="31"/>
      <c r="H60" s="26"/>
      <c r="I60" s="26"/>
      <c r="J60" s="32"/>
    </row>
    <row r="61" ht="15.75" hidden="1"/>
    <row r="63" spans="1:10" ht="15.75">
      <c r="A63" s="86" t="s">
        <v>60</v>
      </c>
      <c r="B63" s="86"/>
      <c r="C63" s="86"/>
      <c r="D63" s="86"/>
      <c r="E63" s="86"/>
      <c r="F63" s="86"/>
      <c r="G63" s="86"/>
      <c r="H63" s="86"/>
      <c r="I63" s="86"/>
      <c r="J63" s="86"/>
    </row>
    <row r="75" ht="15.75">
      <c r="D75" s="48"/>
    </row>
    <row r="76" ht="15.75">
      <c r="D76" s="48" t="s">
        <v>34</v>
      </c>
    </row>
    <row r="77" ht="15.75">
      <c r="D77" s="48"/>
    </row>
    <row r="78" ht="15.75">
      <c r="D78" s="48"/>
    </row>
    <row r="79" ht="15.75">
      <c r="D79" s="48"/>
    </row>
    <row r="80" ht="15.75">
      <c r="D80" s="48"/>
    </row>
    <row r="81" ht="15.75">
      <c r="D81" s="48"/>
    </row>
    <row r="82" ht="15.75">
      <c r="D82" s="48"/>
    </row>
    <row r="83" ht="15.75">
      <c r="D83" s="48"/>
    </row>
    <row r="84" ht="15.75">
      <c r="D84" s="48"/>
    </row>
    <row r="85" ht="15.75">
      <c r="D85" s="48"/>
    </row>
    <row r="86" ht="15.75">
      <c r="D86" s="48"/>
    </row>
    <row r="87" ht="15.75">
      <c r="D87" s="48"/>
    </row>
    <row r="88" ht="15.75">
      <c r="D88" s="48"/>
    </row>
    <row r="89" ht="15.75">
      <c r="D89" s="48"/>
    </row>
    <row r="90" ht="15.75">
      <c r="D90" s="48" t="s">
        <v>34</v>
      </c>
    </row>
    <row r="91" ht="15.75">
      <c r="D91" s="57" t="s">
        <v>34</v>
      </c>
    </row>
    <row r="92" ht="15.75">
      <c r="D92" s="48" t="s">
        <v>34</v>
      </c>
    </row>
    <row r="93" ht="15.75">
      <c r="D93" s="48" t="s">
        <v>34</v>
      </c>
    </row>
    <row r="94" ht="15.75">
      <c r="D94" s="58" t="s">
        <v>34</v>
      </c>
    </row>
  </sheetData>
  <sheetProtection selectLockedCells="1" selectUnlockedCells="1"/>
  <mergeCells count="28">
    <mergeCell ref="D17:D18"/>
    <mergeCell ref="E17:E18"/>
    <mergeCell ref="A63:J63"/>
    <mergeCell ref="G17:G18"/>
    <mergeCell ref="A38:E38"/>
    <mergeCell ref="F51:H51"/>
    <mergeCell ref="F52:H52"/>
    <mergeCell ref="A54:J54"/>
    <mergeCell ref="G57:G58"/>
    <mergeCell ref="A19:J19"/>
    <mergeCell ref="A21:J21"/>
    <mergeCell ref="A22:J22"/>
    <mergeCell ref="A42:E42"/>
    <mergeCell ref="F42:H42"/>
    <mergeCell ref="I9:I10"/>
    <mergeCell ref="I17:I18"/>
    <mergeCell ref="H17:H18"/>
    <mergeCell ref="D9:D10"/>
    <mergeCell ref="E9:E10"/>
    <mergeCell ref="G9:G10"/>
    <mergeCell ref="H9:H10"/>
    <mergeCell ref="A12:J12"/>
    <mergeCell ref="A14:J14"/>
    <mergeCell ref="A15:J15"/>
    <mergeCell ref="A4:J4"/>
    <mergeCell ref="A5:J5"/>
    <mergeCell ref="A6:J6"/>
    <mergeCell ref="A7:J7"/>
  </mergeCells>
  <printOptions/>
  <pageMargins left="0.75" right="0.75" top="0.75" bottom="0.7597222222222222" header="0.5118055555555555" footer="0.5"/>
  <pageSetup horizontalDpi="300" verticalDpi="300" orientation="landscape" paperSize="9" scale="66" r:id="rId1"/>
  <headerFooter alignWithMargins="0">
    <oddFooter>&amp;R&amp;P/&amp;N</oddFooter>
  </headerFooter>
  <rowBreaks count="2" manualBreakCount="2">
    <brk id="19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Giuseppe Giorgi</cp:lastModifiedBy>
  <dcterms:created xsi:type="dcterms:W3CDTF">2015-09-24T06:40:56Z</dcterms:created>
  <dcterms:modified xsi:type="dcterms:W3CDTF">2016-03-14T12:02:56Z</dcterms:modified>
  <cp:category/>
  <cp:version/>
  <cp:contentType/>
  <cp:contentStatus/>
</cp:coreProperties>
</file>