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216" activeTab="0"/>
  </bookViews>
  <sheets>
    <sheet name="all1 scheda offerta" sheetId="1" r:id="rId1"/>
  </sheets>
  <definedNames>
    <definedName name="_xlnm.Print_Titles" localSheetId="0">'all1 scheda offerta'!$1:$4</definedName>
  </definedNames>
  <calcPr fullCalcOnLoad="1"/>
</workbook>
</file>

<file path=xl/sharedStrings.xml><?xml version="1.0" encoding="utf-8"?>
<sst xmlns="http://schemas.openxmlformats.org/spreadsheetml/2006/main" count="52" uniqueCount="36">
  <si>
    <t>CND</t>
  </si>
  <si>
    <t>N.</t>
  </si>
  <si>
    <t>U.M.</t>
  </si>
  <si>
    <t xml:space="preserve">N°
REPER. </t>
  </si>
  <si>
    <t xml:space="preserve">PEZZI X CONF. </t>
  </si>
  <si>
    <t xml:space="preserve">PREZZO PER U.M.- IVA ESCLUSA 
 IN CIFRE </t>
  </si>
  <si>
    <t>PREZZO PER U.M. - IVA ESCLUSA -
 IN LETTERE</t>
  </si>
  <si>
    <t>IVA%</t>
  </si>
  <si>
    <t xml:space="preserve">N. LOTTI </t>
  </si>
  <si>
    <t>___________% DI SCONTO DA APPLICARE SUL/I LISTINO/I RELATIVI AI DISPOSITIVI MEDICI NON ESPRESSAMENTE PREVISTI IN SEDE DI GARA DI CUI ALL'ART. 4 DEL PRESENTE DISCIPLINARE DI GARA.</t>
  </si>
  <si>
    <t>CODICE PRODOTTO_NOME COMMERCIALE_PRODUTTORE</t>
  </si>
  <si>
    <t>ALLEGATO 1
 - SCHEDA OFFERTA -</t>
  </si>
  <si>
    <t>DISPOSITIVO PER OCCLUSIONE PERCUTANEA DI DIFETTI INTERVENTRICOLARI</t>
  </si>
  <si>
    <t>SISTEMA PER PUNTURA TRANSETTALE</t>
  </si>
  <si>
    <t>SIZING BALLOON DI MATERIALE ELASTICO</t>
  </si>
  <si>
    <t>CATETERE ANGIOGRAFICO CON RIVESTIMENTO IDROFILICO</t>
  </si>
  <si>
    <t xml:space="preserve">CATATERE A DOPPIO PALLONE  </t>
  </si>
  <si>
    <t>CATETERE DA DILATAZIONE tipo TYSHAK</t>
  </si>
  <si>
    <t>CATETERE DIAGNOSTICO ANGIORAFICO CON GUIDA POSIZIONATA</t>
  </si>
  <si>
    <t>n.</t>
  </si>
  <si>
    <t xml:space="preserve">CATETERE PER PTA </t>
  </si>
  <si>
    <t>CATETERE ANGIOGRAFICO TIPO BERMANN</t>
  </si>
  <si>
    <t xml:space="preserve">STENT NUDO </t>
  </si>
  <si>
    <t xml:space="preserve">STENT RICOPERTO </t>
  </si>
  <si>
    <t xml:space="preserve">STENT AORTICO </t>
  </si>
  <si>
    <r>
      <t xml:space="preserve">DISPOSITIVO PER OCCLUSIONE PERCUTANEA DI DIFETTI INTERATRIALI A STRUTTURA PREVALENTEMENTE </t>
    </r>
    <r>
      <rPr>
        <u val="single"/>
        <sz val="10"/>
        <rFont val="Arial"/>
        <family val="2"/>
      </rPr>
      <t>NON METALLICA</t>
    </r>
  </si>
  <si>
    <r>
      <t xml:space="preserve">DISPOSITIVO PER OCCLUSIONE PERCUTANEA DI DIFETTI INTERATRIALI A STRUTTURA PREVALENTEMENTE </t>
    </r>
    <r>
      <rPr>
        <u val="single"/>
        <sz val="10"/>
        <rFont val="Arial"/>
        <family val="2"/>
      </rPr>
      <t>METALLICA</t>
    </r>
  </si>
  <si>
    <t>DISPOSITIVO PER OCCLUSIONE PERCUTANEA DOTTO DI BOTALLO</t>
  </si>
  <si>
    <r>
      <t xml:space="preserve">OCCLUSORI PER PFO A STRUTTURA PREVALENTEMENTE </t>
    </r>
    <r>
      <rPr>
        <u val="single"/>
        <sz val="10"/>
        <rFont val="Arial"/>
        <family val="2"/>
      </rPr>
      <t>NON METALLICA</t>
    </r>
    <r>
      <rPr>
        <sz val="10"/>
        <rFont val="Arial"/>
        <family val="0"/>
      </rPr>
      <t>.</t>
    </r>
  </si>
  <si>
    <r>
      <t xml:space="preserve">OCCLUSORI PER PFO A STRUTTURA PREVALENTEMENTE </t>
    </r>
    <r>
      <rPr>
        <u val="single"/>
        <sz val="10"/>
        <rFont val="Arial"/>
        <family val="2"/>
      </rPr>
      <t>METALLICA</t>
    </r>
    <r>
      <rPr>
        <sz val="10"/>
        <rFont val="Arial"/>
        <family val="0"/>
      </rPr>
      <t>.</t>
    </r>
  </si>
  <si>
    <t>CATETERE X LA MISURAZIONE DI INCUNEAMENTO (wedge pressure)</t>
  </si>
  <si>
    <t xml:space="preserve">DESCRIZIONE LOTTI </t>
  </si>
  <si>
    <t xml:space="preserve"> Q.TA' ANNUA AVEC </t>
  </si>
  <si>
    <t xml:space="preserve"> VALORE MASSIMO PER U.M. - iva esclusa  </t>
  </si>
  <si>
    <t xml:space="preserve"> VALORE MAX ANNUO PER LOTTO - IVA ESCLUSA  </t>
  </si>
  <si>
    <t xml:space="preserve"> P.A. 81/2014 - Fornitura triennale di DM per difetti interatriali/interventricolari ed altri DM dedicati per le esigenze dell'AOUBO, dell' AUSLBO e dell'AOUFE 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</si>
</sst>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_-;\-* #,##0.0_-;_-* &quot;-&quot;_-;_-@_-"/>
    <numFmt numFmtId="185" formatCode="_-* #,##0.00_-;\-* #,##0.00_-;_-* &quot;-&quot;_-;_-@_-"/>
    <numFmt numFmtId="186" formatCode="0.000"/>
    <numFmt numFmtId="187" formatCode="0.0000"/>
    <numFmt numFmtId="188" formatCode="0.00000"/>
    <numFmt numFmtId="189" formatCode="_-* #,##0.000_-;\-* #,##0.000_-;_-* &quot;-&quot;_-;_-@_-"/>
    <numFmt numFmtId="190" formatCode="_-* #,##0.000_-;\-* #,##0.000_-;_-* &quot;-&quot;???_-;_-@_-"/>
    <numFmt numFmtId="191" formatCode="_-* #,##0.0000_-;\-* #,##0.0000_-;_-* &quot;-&quot;_-;_-@_-"/>
    <numFmt numFmtId="192" formatCode="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_-* #,##0.000_-;\-* #,##0.000_-;_-* &quot;-&quot;??_-;_-@_-"/>
    <numFmt numFmtId="198" formatCode="_-* #,##0.0_-;\-* #,##0.0_-;_-* &quot;-&quot;??_-;_-@_-"/>
    <numFmt numFmtId="199" formatCode="_-* #,##0_-;\-* #,##0_-;_-* &quot;-&quot;??_-;_-@_-"/>
    <numFmt numFmtId="200" formatCode="_-* #,##0.0000_-;\-* #,##0.0000_-;_-* &quot;-&quot;??_-;_-@_-"/>
    <numFmt numFmtId="201" formatCode="#,##0.00_ ;\-#,##0.00\ "/>
    <numFmt numFmtId="202" formatCode="_-* #,##0_-;\-* #,##0_-;_-* \-_-;_-@_-"/>
  </numFmts>
  <fonts count="3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9"/>
      <color indexed="12"/>
      <name val="Arial"/>
      <family val="0"/>
    </font>
    <font>
      <b/>
      <sz val="12"/>
      <color indexed="12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1" fontId="22" fillId="0" borderId="10" xfId="44" applyFont="1" applyFill="1" applyBorder="1" applyAlignment="1">
      <alignment horizontal="center" vertical="center"/>
    </xf>
    <xf numFmtId="41" fontId="25" fillId="0" borderId="10" xfId="4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1" fontId="27" fillId="0" borderId="0" xfId="44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41" fontId="2" fillId="0" borderId="0" xfId="44" applyFont="1" applyFill="1" applyAlignment="1">
      <alignment/>
    </xf>
    <xf numFmtId="43" fontId="1" fillId="0" borderId="10" xfId="43" applyFont="1" applyFill="1" applyBorder="1" applyAlignment="1">
      <alignment/>
    </xf>
    <xf numFmtId="43" fontId="1" fillId="0" borderId="0" xfId="43" applyFont="1" applyFill="1" applyAlignment="1">
      <alignment/>
    </xf>
    <xf numFmtId="199" fontId="23" fillId="0" borderId="10" xfId="43" applyNumberFormat="1" applyFont="1" applyFill="1" applyBorder="1" applyAlignment="1" applyProtection="1">
      <alignment horizontal="center" vertical="center" wrapText="1"/>
      <protection/>
    </xf>
    <xf numFmtId="43" fontId="21" fillId="0" borderId="10" xfId="43" applyNumberFormat="1" applyFont="1" applyFill="1" applyBorder="1" applyAlignment="1">
      <alignment horizontal="center" vertical="center" wrapText="1"/>
    </xf>
    <xf numFmtId="43" fontId="28" fillId="0" borderId="10" xfId="43" applyNumberFormat="1" applyFont="1" applyFill="1" applyBorder="1" applyAlignment="1">
      <alignment vertical="center" wrapText="1"/>
    </xf>
    <xf numFmtId="43" fontId="28" fillId="0" borderId="10" xfId="43" applyNumberFormat="1" applyFont="1" applyFill="1" applyBorder="1" applyAlignment="1">
      <alignment vertical="center" wrapText="1"/>
    </xf>
    <xf numFmtId="43" fontId="1" fillId="24" borderId="10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5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5" fontId="0" fillId="0" borderId="10" xfId="44" applyNumberFormat="1" applyFont="1" applyFill="1" applyBorder="1" applyAlignment="1">
      <alignment horizontal="center" vertical="center"/>
    </xf>
    <xf numFmtId="43" fontId="0" fillId="0" borderId="10" xfId="43" applyNumberFormat="1" applyFont="1" applyFill="1" applyBorder="1" applyAlignment="1">
      <alignment horizontal="center" vertical="center" wrapText="1"/>
    </xf>
    <xf numFmtId="43" fontId="30" fillId="0" borderId="10" xfId="43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tabSelected="1" zoomScale="85" zoomScaleNormal="85" workbookViewId="0" topLeftCell="B1">
      <selection activeCell="G6" sqref="G6"/>
    </sheetView>
  </sheetViews>
  <sheetFormatPr defaultColWidth="9.140625" defaultRowHeight="12.75"/>
  <cols>
    <col min="1" max="1" width="14.28125" style="3" customWidth="1"/>
    <col min="2" max="2" width="14.8515625" style="3" customWidth="1"/>
    <col min="3" max="3" width="5.421875" style="3" customWidth="1"/>
    <col min="4" max="4" width="53.57421875" style="3" customWidth="1"/>
    <col min="5" max="5" width="4.7109375" style="3" customWidth="1"/>
    <col min="6" max="6" width="9.421875" style="3" customWidth="1"/>
    <col min="7" max="7" width="31.00390625" style="10" customWidth="1"/>
    <col min="8" max="8" width="12.140625" style="10" customWidth="1"/>
    <col min="9" max="9" width="15.28125" style="10" customWidth="1"/>
    <col min="10" max="10" width="12.8515625" style="10" customWidth="1"/>
    <col min="11" max="11" width="26.7109375" style="10" customWidth="1"/>
    <col min="12" max="12" width="39.7109375" style="10" customWidth="1"/>
    <col min="13" max="13" width="7.8515625" style="3" customWidth="1"/>
    <col min="14" max="16384" width="9.140625" style="3" customWidth="1"/>
  </cols>
  <sheetData>
    <row r="1" spans="4:12" s="2" customFormat="1" ht="11.25" customHeight="1">
      <c r="D1" s="49"/>
      <c r="G1" s="10"/>
      <c r="H1" s="10"/>
      <c r="I1" s="10"/>
      <c r="J1" s="10"/>
      <c r="K1" s="10"/>
      <c r="L1" s="10"/>
    </row>
    <row r="2" spans="1:12" ht="71.25" customHeight="1">
      <c r="A2" s="2"/>
      <c r="B2" s="54" t="s">
        <v>35</v>
      </c>
      <c r="C2" s="55"/>
      <c r="D2" s="55"/>
      <c r="E2" s="55"/>
      <c r="G2" s="48" t="s">
        <v>11</v>
      </c>
      <c r="H2" s="40"/>
      <c r="I2" s="41"/>
      <c r="J2" s="41"/>
      <c r="K2" s="41"/>
      <c r="L2" s="41"/>
    </row>
    <row r="3" spans="4:12" ht="19.5" customHeight="1">
      <c r="D3" s="12"/>
      <c r="E3" s="12"/>
      <c r="F3" s="12"/>
      <c r="G3" s="53"/>
      <c r="H3" s="53"/>
      <c r="I3" s="53"/>
      <c r="J3" s="53"/>
      <c r="K3" s="53"/>
      <c r="L3" s="53"/>
    </row>
    <row r="4" spans="1:19" ht="64.5" customHeight="1">
      <c r="A4" s="1" t="s">
        <v>0</v>
      </c>
      <c r="B4" s="1" t="s">
        <v>3</v>
      </c>
      <c r="C4" s="11" t="s">
        <v>8</v>
      </c>
      <c r="D4" s="1" t="s">
        <v>31</v>
      </c>
      <c r="E4" s="1" t="s">
        <v>2</v>
      </c>
      <c r="F4" s="39" t="s">
        <v>32</v>
      </c>
      <c r="G4" s="11" t="s">
        <v>10</v>
      </c>
      <c r="H4" s="11" t="s">
        <v>4</v>
      </c>
      <c r="I4" s="36" t="s">
        <v>33</v>
      </c>
      <c r="J4" s="51" t="s">
        <v>34</v>
      </c>
      <c r="K4" s="11" t="s">
        <v>5</v>
      </c>
      <c r="L4" s="11" t="s">
        <v>6</v>
      </c>
      <c r="M4" s="11" t="s">
        <v>7</v>
      </c>
      <c r="N4" s="4"/>
      <c r="O4" s="4"/>
      <c r="P4" s="4"/>
      <c r="Q4" s="4"/>
      <c r="R4" s="4"/>
      <c r="S4" s="4"/>
    </row>
    <row r="5" spans="1:13" s="5" customFormat="1" ht="34.5" customHeight="1">
      <c r="A5" s="6"/>
      <c r="B5" s="6"/>
      <c r="C5" s="15">
        <v>1</v>
      </c>
      <c r="D5" s="18" t="s">
        <v>12</v>
      </c>
      <c r="E5" s="8" t="s">
        <v>1</v>
      </c>
      <c r="F5" s="35">
        <v>5</v>
      </c>
      <c r="G5" s="20"/>
      <c r="H5" s="20"/>
      <c r="I5" s="37">
        <v>6700</v>
      </c>
      <c r="J5" s="50">
        <f>+F5*I5</f>
        <v>33500</v>
      </c>
      <c r="K5" s="20"/>
      <c r="L5" s="20"/>
      <c r="M5" s="42"/>
    </row>
    <row r="6" spans="1:13" s="5" customFormat="1" ht="34.5" customHeight="1">
      <c r="A6" s="6"/>
      <c r="B6" s="6"/>
      <c r="C6" s="15">
        <v>2</v>
      </c>
      <c r="D6" s="18" t="s">
        <v>26</v>
      </c>
      <c r="E6" s="8" t="s">
        <v>1</v>
      </c>
      <c r="F6" s="35">
        <v>28</v>
      </c>
      <c r="G6" s="20"/>
      <c r="H6" s="20"/>
      <c r="I6" s="37">
        <v>5000</v>
      </c>
      <c r="J6" s="50">
        <f aca="true" t="shared" si="0" ref="J6:J22">+F6*I6</f>
        <v>140000</v>
      </c>
      <c r="K6" s="20"/>
      <c r="L6" s="20"/>
      <c r="M6" s="42"/>
    </row>
    <row r="7" spans="1:13" s="5" customFormat="1" ht="43.5" customHeight="1">
      <c r="A7" s="6"/>
      <c r="B7" s="6"/>
      <c r="C7" s="15">
        <v>3</v>
      </c>
      <c r="D7" s="18" t="s">
        <v>25</v>
      </c>
      <c r="E7" s="8" t="s">
        <v>1</v>
      </c>
      <c r="F7" s="35">
        <v>8</v>
      </c>
      <c r="G7" s="20"/>
      <c r="H7" s="20"/>
      <c r="I7" s="37">
        <v>5400</v>
      </c>
      <c r="J7" s="50">
        <f t="shared" si="0"/>
        <v>43200</v>
      </c>
      <c r="K7" s="20"/>
      <c r="L7" s="20"/>
      <c r="M7" s="42"/>
    </row>
    <row r="8" spans="1:13" s="5" customFormat="1" ht="34.5" customHeight="1">
      <c r="A8" s="6"/>
      <c r="B8" s="6"/>
      <c r="C8" s="15">
        <v>4</v>
      </c>
      <c r="D8" s="18" t="s">
        <v>27</v>
      </c>
      <c r="E8" s="8" t="s">
        <v>1</v>
      </c>
      <c r="F8" s="35">
        <v>10</v>
      </c>
      <c r="G8" s="20"/>
      <c r="H8" s="20"/>
      <c r="I8" s="37">
        <v>5000</v>
      </c>
      <c r="J8" s="50">
        <f t="shared" si="0"/>
        <v>50000</v>
      </c>
      <c r="K8" s="20"/>
      <c r="L8" s="20"/>
      <c r="M8" s="42"/>
    </row>
    <row r="9" spans="1:13" s="4" customFormat="1" ht="34.5" customHeight="1">
      <c r="A9" s="21"/>
      <c r="B9" s="21"/>
      <c r="C9" s="15">
        <v>5</v>
      </c>
      <c r="D9" s="18" t="s">
        <v>28</v>
      </c>
      <c r="E9" s="8" t="s">
        <v>1</v>
      </c>
      <c r="F9" s="35">
        <v>25</v>
      </c>
      <c r="G9" s="20"/>
      <c r="H9" s="20"/>
      <c r="I9" s="37">
        <v>5240</v>
      </c>
      <c r="J9" s="50">
        <f t="shared" si="0"/>
        <v>131000</v>
      </c>
      <c r="K9" s="20"/>
      <c r="L9" s="20"/>
      <c r="M9" s="28"/>
    </row>
    <row r="10" spans="1:13" s="14" customFormat="1" ht="34.5" customHeight="1">
      <c r="A10" s="22"/>
      <c r="B10" s="22"/>
      <c r="C10" s="15">
        <v>6</v>
      </c>
      <c r="D10" s="18" t="s">
        <v>29</v>
      </c>
      <c r="E10" s="8" t="s">
        <v>1</v>
      </c>
      <c r="F10" s="35">
        <v>40</v>
      </c>
      <c r="G10" s="20"/>
      <c r="H10" s="20"/>
      <c r="I10" s="38">
        <v>2400</v>
      </c>
      <c r="J10" s="50">
        <f t="shared" si="0"/>
        <v>96000</v>
      </c>
      <c r="K10" s="20"/>
      <c r="L10" s="20"/>
      <c r="M10" s="43"/>
    </row>
    <row r="11" spans="1:13" s="5" customFormat="1" ht="34.5" customHeight="1">
      <c r="A11" s="9"/>
      <c r="B11" s="9"/>
      <c r="C11" s="16">
        <v>7</v>
      </c>
      <c r="D11" s="18" t="s">
        <v>13</v>
      </c>
      <c r="E11" s="8" t="s">
        <v>1</v>
      </c>
      <c r="F11" s="35">
        <v>55</v>
      </c>
      <c r="G11" s="20"/>
      <c r="H11" s="20"/>
      <c r="I11" s="38">
        <v>300</v>
      </c>
      <c r="J11" s="50">
        <f t="shared" si="0"/>
        <v>16500</v>
      </c>
      <c r="K11" s="20"/>
      <c r="L11" s="20"/>
      <c r="M11" s="42"/>
    </row>
    <row r="12" spans="1:13" s="5" customFormat="1" ht="34.5" customHeight="1">
      <c r="A12" s="6"/>
      <c r="B12" s="6"/>
      <c r="C12" s="15">
        <v>8</v>
      </c>
      <c r="D12" s="18" t="s">
        <v>14</v>
      </c>
      <c r="E12" s="8" t="s">
        <v>1</v>
      </c>
      <c r="F12" s="35">
        <v>25</v>
      </c>
      <c r="G12" s="20"/>
      <c r="H12" s="20"/>
      <c r="I12" s="37">
        <v>330</v>
      </c>
      <c r="J12" s="50">
        <f t="shared" si="0"/>
        <v>8250</v>
      </c>
      <c r="K12" s="20"/>
      <c r="L12" s="20"/>
      <c r="M12" s="42"/>
    </row>
    <row r="13" spans="1:13" s="5" customFormat="1" ht="34.5" customHeight="1">
      <c r="A13" s="9"/>
      <c r="B13" s="7"/>
      <c r="C13" s="17">
        <v>9</v>
      </c>
      <c r="D13" s="18" t="s">
        <v>15</v>
      </c>
      <c r="E13" s="8" t="s">
        <v>1</v>
      </c>
      <c r="F13" s="35">
        <v>50</v>
      </c>
      <c r="G13" s="20"/>
      <c r="H13" s="20"/>
      <c r="I13" s="38">
        <v>49.5</v>
      </c>
      <c r="J13" s="50">
        <f t="shared" si="0"/>
        <v>2475</v>
      </c>
      <c r="K13" s="20"/>
      <c r="L13" s="20"/>
      <c r="M13" s="42"/>
    </row>
    <row r="14" spans="1:13" s="14" customFormat="1" ht="34.5" customHeight="1">
      <c r="A14" s="23"/>
      <c r="B14" s="23"/>
      <c r="C14" s="15">
        <v>10</v>
      </c>
      <c r="D14" s="18" t="s">
        <v>16</v>
      </c>
      <c r="E14" s="8" t="s">
        <v>1</v>
      </c>
      <c r="F14" s="35">
        <v>10</v>
      </c>
      <c r="G14" s="20"/>
      <c r="H14" s="20"/>
      <c r="I14" s="37">
        <v>1300</v>
      </c>
      <c r="J14" s="50">
        <f t="shared" si="0"/>
        <v>13000</v>
      </c>
      <c r="K14" s="20"/>
      <c r="L14" s="20"/>
      <c r="M14" s="43"/>
    </row>
    <row r="15" spans="1:13" s="14" customFormat="1" ht="34.5" customHeight="1">
      <c r="A15" s="23"/>
      <c r="B15" s="23"/>
      <c r="C15" s="15">
        <v>11</v>
      </c>
      <c r="D15" s="18" t="s">
        <v>18</v>
      </c>
      <c r="E15" s="8" t="s">
        <v>1</v>
      </c>
      <c r="F15" s="35">
        <v>40</v>
      </c>
      <c r="G15" s="20"/>
      <c r="H15" s="20"/>
      <c r="I15" s="37">
        <v>145</v>
      </c>
      <c r="J15" s="50">
        <f t="shared" si="0"/>
        <v>5800</v>
      </c>
      <c r="K15" s="20"/>
      <c r="L15" s="20"/>
      <c r="M15" s="43"/>
    </row>
    <row r="16" spans="1:13" s="5" customFormat="1" ht="41.25" customHeight="1">
      <c r="A16" s="24"/>
      <c r="B16" s="24"/>
      <c r="C16" s="17">
        <v>12</v>
      </c>
      <c r="D16" s="18" t="s">
        <v>17</v>
      </c>
      <c r="E16" s="8" t="s">
        <v>19</v>
      </c>
      <c r="F16" s="35">
        <v>50</v>
      </c>
      <c r="G16" s="20"/>
      <c r="H16" s="20"/>
      <c r="I16" s="37">
        <v>650</v>
      </c>
      <c r="J16" s="50">
        <f t="shared" si="0"/>
        <v>32500</v>
      </c>
      <c r="K16" s="20"/>
      <c r="L16" s="20"/>
      <c r="M16" s="42"/>
    </row>
    <row r="17" spans="1:13" s="5" customFormat="1" ht="34.5" customHeight="1">
      <c r="A17" s="9"/>
      <c r="B17" s="7"/>
      <c r="C17" s="15">
        <v>13</v>
      </c>
      <c r="D17" s="18" t="s">
        <v>20</v>
      </c>
      <c r="E17" s="8" t="s">
        <v>1</v>
      </c>
      <c r="F17" s="35">
        <v>15</v>
      </c>
      <c r="G17" s="20"/>
      <c r="H17" s="20"/>
      <c r="I17" s="38">
        <v>850</v>
      </c>
      <c r="J17" s="50">
        <f t="shared" si="0"/>
        <v>12750</v>
      </c>
      <c r="K17" s="20"/>
      <c r="L17" s="20"/>
      <c r="M17" s="42"/>
    </row>
    <row r="18" spans="1:13" s="5" customFormat="1" ht="34.5" customHeight="1">
      <c r="A18" s="6"/>
      <c r="B18" s="6"/>
      <c r="C18" s="15">
        <v>14</v>
      </c>
      <c r="D18" s="19" t="s">
        <v>21</v>
      </c>
      <c r="E18" s="8" t="s">
        <v>1</v>
      </c>
      <c r="F18" s="35">
        <v>140</v>
      </c>
      <c r="G18" s="20"/>
      <c r="H18" s="20"/>
      <c r="I18" s="37">
        <v>86</v>
      </c>
      <c r="J18" s="50">
        <f t="shared" si="0"/>
        <v>12040</v>
      </c>
      <c r="K18" s="20"/>
      <c r="L18" s="20"/>
      <c r="M18" s="42"/>
    </row>
    <row r="19" spans="1:13" s="5" customFormat="1" ht="34.5" customHeight="1">
      <c r="A19" s="6"/>
      <c r="B19" s="6"/>
      <c r="C19" s="15">
        <v>15</v>
      </c>
      <c r="D19" s="19" t="s">
        <v>30</v>
      </c>
      <c r="E19" s="8" t="s">
        <v>1</v>
      </c>
      <c r="F19" s="35">
        <v>120</v>
      </c>
      <c r="G19" s="20"/>
      <c r="H19" s="20"/>
      <c r="I19" s="37">
        <v>86</v>
      </c>
      <c r="J19" s="50">
        <f t="shared" si="0"/>
        <v>10320</v>
      </c>
      <c r="K19" s="20"/>
      <c r="L19" s="20"/>
      <c r="M19" s="42"/>
    </row>
    <row r="20" spans="1:13" s="5" customFormat="1" ht="34.5" customHeight="1">
      <c r="A20" s="6"/>
      <c r="B20" s="6"/>
      <c r="C20" s="15">
        <v>16</v>
      </c>
      <c r="D20" s="19" t="s">
        <v>22</v>
      </c>
      <c r="E20" s="8" t="s">
        <v>1</v>
      </c>
      <c r="F20" s="35">
        <v>12</v>
      </c>
      <c r="G20" s="20"/>
      <c r="H20" s="20"/>
      <c r="I20" s="37">
        <v>1450</v>
      </c>
      <c r="J20" s="50">
        <f t="shared" si="0"/>
        <v>17400</v>
      </c>
      <c r="K20" s="20"/>
      <c r="L20" s="20"/>
      <c r="M20" s="42"/>
    </row>
    <row r="21" spans="1:13" s="5" customFormat="1" ht="34.5" customHeight="1">
      <c r="A21" s="6"/>
      <c r="B21" s="6"/>
      <c r="C21" s="15">
        <v>17</v>
      </c>
      <c r="D21" s="19" t="s">
        <v>23</v>
      </c>
      <c r="E21" s="8" t="s">
        <v>1</v>
      </c>
      <c r="F21" s="35">
        <v>12</v>
      </c>
      <c r="G21" s="20"/>
      <c r="H21" s="20"/>
      <c r="I21" s="37">
        <v>2200</v>
      </c>
      <c r="J21" s="50">
        <f t="shared" si="0"/>
        <v>26400</v>
      </c>
      <c r="K21" s="20"/>
      <c r="L21" s="20"/>
      <c r="M21" s="42"/>
    </row>
    <row r="22" spans="1:13" s="5" customFormat="1" ht="34.5" customHeight="1">
      <c r="A22" s="6"/>
      <c r="B22" s="6"/>
      <c r="C22" s="15">
        <v>18</v>
      </c>
      <c r="D22" s="19" t="s">
        <v>24</v>
      </c>
      <c r="E22" s="8" t="s">
        <v>1</v>
      </c>
      <c r="F22" s="35">
        <v>5</v>
      </c>
      <c r="G22" s="20"/>
      <c r="H22" s="20"/>
      <c r="I22" s="37">
        <v>1400</v>
      </c>
      <c r="J22" s="50">
        <f t="shared" si="0"/>
        <v>7000</v>
      </c>
      <c r="K22" s="20"/>
      <c r="L22" s="20"/>
      <c r="M22" s="42"/>
    </row>
    <row r="23" spans="1:13" s="5" customFormat="1" ht="34.5" customHeight="1">
      <c r="A23" s="25"/>
      <c r="B23" s="26"/>
      <c r="C23" s="26"/>
      <c r="D23" s="27"/>
      <c r="E23" s="28"/>
      <c r="F23" s="33"/>
      <c r="G23" s="20"/>
      <c r="H23" s="20"/>
      <c r="I23" s="37">
        <f>SUM(I5:I22)</f>
        <v>38586.5</v>
      </c>
      <c r="J23" s="50">
        <f>SUM(J5:J22)</f>
        <v>658135</v>
      </c>
      <c r="K23" s="20"/>
      <c r="L23" s="20"/>
      <c r="M23" s="42"/>
    </row>
    <row r="24" spans="1:12" s="5" customFormat="1" ht="25.5" customHeight="1">
      <c r="A24" s="29"/>
      <c r="B24" s="29"/>
      <c r="C24" s="29"/>
      <c r="D24" s="29"/>
      <c r="E24" s="4"/>
      <c r="F24" s="34"/>
      <c r="G24" s="30"/>
      <c r="H24" s="30"/>
      <c r="I24" s="13"/>
      <c r="J24" s="52">
        <f>J23*3</f>
        <v>1974405</v>
      </c>
      <c r="K24" s="30"/>
      <c r="L24" s="30"/>
    </row>
    <row r="25" spans="3:9" s="44" customFormat="1" ht="14.25" customHeight="1">
      <c r="C25" s="45"/>
      <c r="D25" s="56" t="s">
        <v>9</v>
      </c>
      <c r="E25" s="46"/>
      <c r="F25" s="45"/>
      <c r="G25" s="45"/>
      <c r="H25" s="45"/>
      <c r="I25" s="45"/>
    </row>
    <row r="26" spans="3:9" s="44" customFormat="1" ht="12.75">
      <c r="C26" s="45"/>
      <c r="D26" s="56"/>
      <c r="E26" s="46"/>
      <c r="F26" s="45"/>
      <c r="G26" s="45"/>
      <c r="H26" s="45"/>
      <c r="I26" s="45"/>
    </row>
    <row r="27" spans="3:9" s="44" customFormat="1" ht="12.75">
      <c r="C27" s="45"/>
      <c r="D27" s="56"/>
      <c r="E27" s="46"/>
      <c r="F27" s="45"/>
      <c r="G27" s="45"/>
      <c r="H27" s="45"/>
      <c r="I27" s="45"/>
    </row>
    <row r="28" spans="3:9" s="44" customFormat="1" ht="12.75">
      <c r="C28" s="45"/>
      <c r="D28" s="56"/>
      <c r="E28" s="46"/>
      <c r="F28" s="45"/>
      <c r="G28" s="45"/>
      <c r="H28" s="45"/>
      <c r="I28" s="45"/>
    </row>
    <row r="29" spans="3:9" s="44" customFormat="1" ht="12.75">
      <c r="C29" s="45"/>
      <c r="D29" s="56"/>
      <c r="E29" s="46"/>
      <c r="F29" s="45"/>
      <c r="G29" s="45"/>
      <c r="H29" s="45"/>
      <c r="I29" s="45"/>
    </row>
    <row r="30" spans="3:9" s="44" customFormat="1" ht="12.75">
      <c r="C30" s="45"/>
      <c r="D30" s="47"/>
      <c r="E30" s="46"/>
      <c r="F30" s="45"/>
      <c r="G30" s="45"/>
      <c r="H30" s="45"/>
      <c r="I30" s="45"/>
    </row>
    <row r="31" spans="6:12" s="4" customFormat="1" ht="12.75">
      <c r="F31" s="34"/>
      <c r="G31" s="32"/>
      <c r="H31" s="32"/>
      <c r="I31" s="31"/>
      <c r="J31" s="32"/>
      <c r="K31" s="32"/>
      <c r="L31" s="32"/>
    </row>
    <row r="32" spans="6:12" s="4" customFormat="1" ht="12.75">
      <c r="F32" s="34"/>
      <c r="G32" s="32"/>
      <c r="H32" s="32"/>
      <c r="I32" s="31"/>
      <c r="J32" s="32"/>
      <c r="K32" s="32"/>
      <c r="L32" s="32"/>
    </row>
    <row r="33" spans="6:12" s="4" customFormat="1" ht="12.75">
      <c r="F33" s="34"/>
      <c r="G33" s="32"/>
      <c r="H33" s="32"/>
      <c r="I33" s="31"/>
      <c r="J33" s="32"/>
      <c r="K33" s="32"/>
      <c r="L33" s="32"/>
    </row>
    <row r="34" spans="6:12" s="4" customFormat="1" ht="12.75">
      <c r="F34" s="34"/>
      <c r="G34" s="32"/>
      <c r="H34" s="32"/>
      <c r="I34" s="31"/>
      <c r="J34" s="32"/>
      <c r="K34" s="32"/>
      <c r="L34" s="32"/>
    </row>
    <row r="35" spans="6:12" s="4" customFormat="1" ht="12.75">
      <c r="F35" s="34"/>
      <c r="G35" s="32"/>
      <c r="H35" s="32"/>
      <c r="I35" s="31"/>
      <c r="J35" s="32"/>
      <c r="K35" s="32"/>
      <c r="L35" s="32"/>
    </row>
    <row r="36" spans="6:12" s="4" customFormat="1" ht="12.75">
      <c r="F36" s="34"/>
      <c r="G36" s="32"/>
      <c r="H36" s="32"/>
      <c r="I36" s="31"/>
      <c r="J36" s="32"/>
      <c r="K36" s="32"/>
      <c r="L36" s="32"/>
    </row>
    <row r="37" spans="6:12" s="4" customFormat="1" ht="12.75">
      <c r="F37" s="34"/>
      <c r="G37" s="29"/>
      <c r="H37" s="29"/>
      <c r="I37" s="31"/>
      <c r="J37" s="29"/>
      <c r="K37" s="29"/>
      <c r="L37" s="29"/>
    </row>
    <row r="38" spans="6:12" s="4" customFormat="1" ht="12.75">
      <c r="F38" s="34"/>
      <c r="G38" s="29"/>
      <c r="H38" s="29"/>
      <c r="I38" s="31"/>
      <c r="J38" s="29"/>
      <c r="K38" s="29"/>
      <c r="L38" s="29"/>
    </row>
    <row r="39" spans="6:12" s="4" customFormat="1" ht="12.75">
      <c r="F39" s="34"/>
      <c r="G39" s="29"/>
      <c r="H39" s="29"/>
      <c r="I39" s="31"/>
      <c r="J39" s="29"/>
      <c r="K39" s="29"/>
      <c r="L39" s="29"/>
    </row>
    <row r="40" spans="6:12" s="4" customFormat="1" ht="12.75">
      <c r="F40" s="34"/>
      <c r="G40" s="29"/>
      <c r="H40" s="29"/>
      <c r="I40" s="31"/>
      <c r="J40" s="29"/>
      <c r="K40" s="29"/>
      <c r="L40" s="29"/>
    </row>
    <row r="41" spans="7:12" s="4" customFormat="1" ht="12.75">
      <c r="G41" s="29"/>
      <c r="H41" s="29"/>
      <c r="I41" s="31"/>
      <c r="J41" s="29"/>
      <c r="K41" s="29"/>
      <c r="L41" s="29"/>
    </row>
    <row r="42" spans="7:12" s="4" customFormat="1" ht="12.75">
      <c r="G42" s="29"/>
      <c r="H42" s="29"/>
      <c r="I42" s="31"/>
      <c r="J42" s="29"/>
      <c r="K42" s="29"/>
      <c r="L42" s="29"/>
    </row>
    <row r="43" spans="7:12" s="4" customFormat="1" ht="12.75">
      <c r="G43" s="29"/>
      <c r="H43" s="29"/>
      <c r="I43" s="31"/>
      <c r="J43" s="29"/>
      <c r="K43" s="29"/>
      <c r="L43" s="29"/>
    </row>
    <row r="44" spans="7:12" s="4" customFormat="1" ht="12.75">
      <c r="G44" s="29"/>
      <c r="H44" s="29"/>
      <c r="I44" s="31"/>
      <c r="J44" s="29"/>
      <c r="K44" s="29"/>
      <c r="L44" s="29"/>
    </row>
    <row r="45" spans="7:12" s="4" customFormat="1" ht="12.75">
      <c r="G45" s="29"/>
      <c r="H45" s="29"/>
      <c r="I45" s="31"/>
      <c r="J45" s="29"/>
      <c r="K45" s="29"/>
      <c r="L45" s="29"/>
    </row>
    <row r="46" spans="7:12" s="4" customFormat="1" ht="12.75">
      <c r="G46" s="29"/>
      <c r="H46" s="29"/>
      <c r="I46" s="31"/>
      <c r="J46" s="29"/>
      <c r="K46" s="29"/>
      <c r="L46" s="29"/>
    </row>
    <row r="47" spans="7:12" s="4" customFormat="1" ht="12.75">
      <c r="G47" s="29"/>
      <c r="H47" s="29"/>
      <c r="I47" s="31"/>
      <c r="J47" s="29"/>
      <c r="K47" s="29"/>
      <c r="L47" s="29"/>
    </row>
    <row r="48" spans="7:12" s="4" customFormat="1" ht="12.75">
      <c r="G48" s="29"/>
      <c r="H48" s="29"/>
      <c r="I48" s="31"/>
      <c r="J48" s="29"/>
      <c r="K48" s="29"/>
      <c r="L48" s="29"/>
    </row>
    <row r="49" spans="7:12" s="4" customFormat="1" ht="12.75">
      <c r="G49" s="29"/>
      <c r="H49" s="29"/>
      <c r="I49" s="31"/>
      <c r="J49" s="29"/>
      <c r="K49" s="29"/>
      <c r="L49" s="29"/>
    </row>
    <row r="50" spans="7:12" s="4" customFormat="1" ht="12.75">
      <c r="G50" s="29"/>
      <c r="H50" s="29"/>
      <c r="I50" s="31"/>
      <c r="J50" s="29"/>
      <c r="K50" s="29"/>
      <c r="L50" s="29"/>
    </row>
    <row r="51" spans="7:12" s="4" customFormat="1" ht="12.75">
      <c r="G51" s="29"/>
      <c r="H51" s="29"/>
      <c r="I51" s="31"/>
      <c r="J51" s="29"/>
      <c r="K51" s="29"/>
      <c r="L51" s="29"/>
    </row>
    <row r="52" spans="7:12" s="4" customFormat="1" ht="12.75">
      <c r="G52" s="29"/>
      <c r="H52" s="29"/>
      <c r="I52" s="31"/>
      <c r="J52" s="29"/>
      <c r="K52" s="29"/>
      <c r="L52" s="29"/>
    </row>
    <row r="53" spans="7:12" s="4" customFormat="1" ht="12.75">
      <c r="G53" s="29"/>
      <c r="H53" s="29"/>
      <c r="I53" s="31"/>
      <c r="J53" s="29"/>
      <c r="K53" s="29"/>
      <c r="L53" s="29"/>
    </row>
    <row r="54" spans="7:12" s="4" customFormat="1" ht="12.75">
      <c r="G54" s="29"/>
      <c r="H54" s="29"/>
      <c r="I54" s="31"/>
      <c r="J54" s="29"/>
      <c r="K54" s="29"/>
      <c r="L54" s="29"/>
    </row>
    <row r="55" spans="7:12" s="4" customFormat="1" ht="12.75">
      <c r="G55" s="29"/>
      <c r="H55" s="29"/>
      <c r="I55" s="31"/>
      <c r="J55" s="29"/>
      <c r="K55" s="29"/>
      <c r="L55" s="29"/>
    </row>
    <row r="56" spans="7:12" s="4" customFormat="1" ht="12.75">
      <c r="G56" s="29"/>
      <c r="H56" s="29"/>
      <c r="I56" s="31"/>
      <c r="J56" s="29"/>
      <c r="K56" s="29"/>
      <c r="L56" s="29"/>
    </row>
    <row r="57" spans="7:12" s="4" customFormat="1" ht="12.75">
      <c r="G57" s="29"/>
      <c r="H57" s="29"/>
      <c r="I57" s="31"/>
      <c r="J57" s="29"/>
      <c r="K57" s="29"/>
      <c r="L57" s="29"/>
    </row>
    <row r="58" spans="7:12" s="4" customFormat="1" ht="12.75">
      <c r="G58" s="29"/>
      <c r="H58" s="29"/>
      <c r="I58" s="31"/>
      <c r="J58" s="29"/>
      <c r="K58" s="29"/>
      <c r="L58" s="29"/>
    </row>
    <row r="59" spans="7:12" s="4" customFormat="1" ht="12.75">
      <c r="G59" s="29"/>
      <c r="H59" s="29"/>
      <c r="I59" s="31"/>
      <c r="J59" s="29"/>
      <c r="K59" s="29"/>
      <c r="L59" s="29"/>
    </row>
    <row r="60" spans="7:12" s="4" customFormat="1" ht="12.75">
      <c r="G60" s="29"/>
      <c r="H60" s="29"/>
      <c r="I60" s="31"/>
      <c r="J60" s="29"/>
      <c r="K60" s="29"/>
      <c r="L60" s="29"/>
    </row>
    <row r="61" spans="7:12" s="4" customFormat="1" ht="12.75">
      <c r="G61" s="29"/>
      <c r="H61" s="29"/>
      <c r="I61" s="31"/>
      <c r="J61" s="29"/>
      <c r="K61" s="29"/>
      <c r="L61" s="29"/>
    </row>
    <row r="62" spans="7:12" s="4" customFormat="1" ht="12.75">
      <c r="G62" s="29"/>
      <c r="H62" s="29"/>
      <c r="I62" s="31"/>
      <c r="J62" s="29"/>
      <c r="K62" s="29"/>
      <c r="L62" s="29"/>
    </row>
    <row r="63" spans="7:12" s="4" customFormat="1" ht="12.75">
      <c r="G63" s="29"/>
      <c r="H63" s="29"/>
      <c r="I63" s="31"/>
      <c r="J63" s="29"/>
      <c r="K63" s="29"/>
      <c r="L63" s="29"/>
    </row>
    <row r="64" spans="7:12" s="4" customFormat="1" ht="12.75">
      <c r="G64" s="29"/>
      <c r="H64" s="29"/>
      <c r="I64" s="31"/>
      <c r="J64" s="29"/>
      <c r="K64" s="29"/>
      <c r="L64" s="29"/>
    </row>
    <row r="65" spans="7:12" s="4" customFormat="1" ht="12.75">
      <c r="G65" s="29"/>
      <c r="H65" s="29"/>
      <c r="I65" s="31"/>
      <c r="J65" s="29"/>
      <c r="K65" s="29"/>
      <c r="L65" s="29"/>
    </row>
    <row r="66" spans="7:12" s="4" customFormat="1" ht="12.75">
      <c r="G66" s="29"/>
      <c r="H66" s="29"/>
      <c r="I66" s="31"/>
      <c r="J66" s="29"/>
      <c r="K66" s="29"/>
      <c r="L66" s="29"/>
    </row>
    <row r="67" spans="7:12" s="4" customFormat="1" ht="12.75">
      <c r="G67" s="29"/>
      <c r="H67" s="29"/>
      <c r="I67" s="31"/>
      <c r="J67" s="29"/>
      <c r="K67" s="29"/>
      <c r="L67" s="29"/>
    </row>
    <row r="68" spans="7:12" s="4" customFormat="1" ht="12.75">
      <c r="G68" s="29"/>
      <c r="H68" s="29"/>
      <c r="I68" s="31"/>
      <c r="J68" s="29"/>
      <c r="K68" s="29"/>
      <c r="L68" s="29"/>
    </row>
    <row r="69" spans="7:12" s="4" customFormat="1" ht="12.75">
      <c r="G69" s="29"/>
      <c r="H69" s="29"/>
      <c r="I69" s="31"/>
      <c r="J69" s="29"/>
      <c r="K69" s="29"/>
      <c r="L69" s="29"/>
    </row>
    <row r="70" spans="7:12" s="4" customFormat="1" ht="12.75">
      <c r="G70" s="29"/>
      <c r="H70" s="29"/>
      <c r="I70" s="31"/>
      <c r="J70" s="29"/>
      <c r="K70" s="29"/>
      <c r="L70" s="29"/>
    </row>
    <row r="71" spans="7:12" s="4" customFormat="1" ht="12.75">
      <c r="G71" s="29"/>
      <c r="H71" s="29"/>
      <c r="I71" s="31"/>
      <c r="J71" s="29"/>
      <c r="K71" s="29"/>
      <c r="L71" s="29"/>
    </row>
    <row r="72" spans="7:12" s="4" customFormat="1" ht="12.75">
      <c r="G72" s="29"/>
      <c r="H72" s="29"/>
      <c r="I72" s="31"/>
      <c r="J72" s="29"/>
      <c r="K72" s="29"/>
      <c r="L72" s="29"/>
    </row>
    <row r="73" spans="7:12" s="4" customFormat="1" ht="12.75">
      <c r="G73" s="29"/>
      <c r="H73" s="29"/>
      <c r="I73" s="31"/>
      <c r="J73" s="29"/>
      <c r="K73" s="29"/>
      <c r="L73" s="29"/>
    </row>
    <row r="74" spans="7:12" s="4" customFormat="1" ht="12.75">
      <c r="G74" s="29"/>
      <c r="H74" s="29"/>
      <c r="I74" s="31"/>
      <c r="J74" s="29"/>
      <c r="K74" s="29"/>
      <c r="L74" s="29"/>
    </row>
    <row r="75" spans="7:12" s="4" customFormat="1" ht="12.75">
      <c r="G75" s="29"/>
      <c r="H75" s="29"/>
      <c r="I75" s="31"/>
      <c r="J75" s="29"/>
      <c r="K75" s="29"/>
      <c r="L75" s="29"/>
    </row>
    <row r="76" spans="7:12" s="4" customFormat="1" ht="12.75">
      <c r="G76" s="29"/>
      <c r="H76" s="29"/>
      <c r="I76" s="31"/>
      <c r="J76" s="29"/>
      <c r="K76" s="29"/>
      <c r="L76" s="29"/>
    </row>
    <row r="77" spans="7:12" s="4" customFormat="1" ht="12.75">
      <c r="G77" s="29"/>
      <c r="H77" s="29"/>
      <c r="I77" s="31"/>
      <c r="J77" s="29"/>
      <c r="K77" s="29"/>
      <c r="L77" s="29"/>
    </row>
    <row r="78" spans="7:12" s="4" customFormat="1" ht="12.75">
      <c r="G78" s="29"/>
      <c r="H78" s="29"/>
      <c r="I78" s="31"/>
      <c r="J78" s="29"/>
      <c r="K78" s="29"/>
      <c r="L78" s="29"/>
    </row>
    <row r="79" spans="7:12" s="4" customFormat="1" ht="12.75">
      <c r="G79" s="29"/>
      <c r="H79" s="29"/>
      <c r="I79" s="31"/>
      <c r="J79" s="29"/>
      <c r="K79" s="29"/>
      <c r="L79" s="29"/>
    </row>
    <row r="80" spans="7:12" s="4" customFormat="1" ht="12.75">
      <c r="G80" s="29"/>
      <c r="H80" s="29"/>
      <c r="I80" s="31"/>
      <c r="J80" s="29"/>
      <c r="K80" s="29"/>
      <c r="L80" s="29"/>
    </row>
    <row r="81" spans="7:12" s="4" customFormat="1" ht="12.75">
      <c r="G81" s="29"/>
      <c r="H81" s="29"/>
      <c r="I81" s="31"/>
      <c r="J81" s="29"/>
      <c r="K81" s="29"/>
      <c r="L81" s="29"/>
    </row>
    <row r="82" spans="7:12" s="4" customFormat="1" ht="12.75">
      <c r="G82" s="29"/>
      <c r="H82" s="29"/>
      <c r="I82" s="29"/>
      <c r="J82" s="29"/>
      <c r="K82" s="29"/>
      <c r="L82" s="29"/>
    </row>
    <row r="83" spans="7:12" s="4" customFormat="1" ht="12.75">
      <c r="G83" s="29"/>
      <c r="H83" s="29"/>
      <c r="I83" s="29"/>
      <c r="J83" s="29"/>
      <c r="K83" s="29"/>
      <c r="L83" s="29"/>
    </row>
    <row r="84" spans="7:12" s="4" customFormat="1" ht="12.75">
      <c r="G84" s="29"/>
      <c r="H84" s="29"/>
      <c r="I84" s="29"/>
      <c r="J84" s="29"/>
      <c r="K84" s="29"/>
      <c r="L84" s="29"/>
    </row>
    <row r="85" spans="7:12" s="4" customFormat="1" ht="12.75">
      <c r="G85" s="29"/>
      <c r="H85" s="29"/>
      <c r="I85" s="29"/>
      <c r="J85" s="29"/>
      <c r="K85" s="29"/>
      <c r="L85" s="29"/>
    </row>
    <row r="86" spans="7:12" s="4" customFormat="1" ht="12.75">
      <c r="G86" s="29"/>
      <c r="H86" s="29"/>
      <c r="I86" s="29"/>
      <c r="J86" s="29"/>
      <c r="K86" s="29"/>
      <c r="L86" s="29"/>
    </row>
    <row r="87" spans="7:12" s="4" customFormat="1" ht="12.75">
      <c r="G87" s="29"/>
      <c r="H87" s="29"/>
      <c r="I87" s="29"/>
      <c r="J87" s="29"/>
      <c r="K87" s="29"/>
      <c r="L87" s="29"/>
    </row>
    <row r="88" spans="7:12" s="4" customFormat="1" ht="12.75">
      <c r="G88" s="29"/>
      <c r="H88" s="29"/>
      <c r="I88" s="29"/>
      <c r="J88" s="29"/>
      <c r="K88" s="29"/>
      <c r="L88" s="29"/>
    </row>
    <row r="89" spans="7:12" s="4" customFormat="1" ht="12.75">
      <c r="G89" s="29"/>
      <c r="H89" s="29"/>
      <c r="I89" s="29"/>
      <c r="J89" s="29"/>
      <c r="K89" s="29"/>
      <c r="L89" s="29"/>
    </row>
    <row r="90" spans="7:12" s="4" customFormat="1" ht="12.75">
      <c r="G90" s="29"/>
      <c r="H90" s="29"/>
      <c r="I90" s="29"/>
      <c r="J90" s="29"/>
      <c r="K90" s="29"/>
      <c r="L90" s="29"/>
    </row>
    <row r="91" spans="7:12" s="4" customFormat="1" ht="12.75">
      <c r="G91" s="29"/>
      <c r="H91" s="29"/>
      <c r="I91" s="29"/>
      <c r="J91" s="29"/>
      <c r="K91" s="29"/>
      <c r="L91" s="29"/>
    </row>
    <row r="92" spans="7:12" s="4" customFormat="1" ht="12.75">
      <c r="G92" s="29"/>
      <c r="H92" s="29"/>
      <c r="I92" s="29"/>
      <c r="J92" s="29"/>
      <c r="K92" s="29"/>
      <c r="L92" s="29"/>
    </row>
    <row r="93" spans="7:12" s="4" customFormat="1" ht="12.75">
      <c r="G93" s="29"/>
      <c r="H93" s="29"/>
      <c r="I93" s="29"/>
      <c r="J93" s="29"/>
      <c r="K93" s="29"/>
      <c r="L93" s="29"/>
    </row>
    <row r="94" spans="7:12" s="4" customFormat="1" ht="12.75">
      <c r="G94" s="29"/>
      <c r="H94" s="29"/>
      <c r="I94" s="29"/>
      <c r="J94" s="29"/>
      <c r="K94" s="29"/>
      <c r="L94" s="29"/>
    </row>
    <row r="95" spans="7:12" s="4" customFormat="1" ht="12.75">
      <c r="G95" s="29"/>
      <c r="H95" s="29"/>
      <c r="I95" s="29"/>
      <c r="J95" s="29"/>
      <c r="K95" s="29"/>
      <c r="L95" s="29"/>
    </row>
    <row r="96" spans="7:12" s="4" customFormat="1" ht="12.75">
      <c r="G96" s="29"/>
      <c r="H96" s="29"/>
      <c r="I96" s="29"/>
      <c r="J96" s="29"/>
      <c r="K96" s="29"/>
      <c r="L96" s="29"/>
    </row>
    <row r="97" spans="7:12" s="4" customFormat="1" ht="12.75">
      <c r="G97" s="29"/>
      <c r="H97" s="29"/>
      <c r="I97" s="29"/>
      <c r="J97" s="29"/>
      <c r="K97" s="29"/>
      <c r="L97" s="29"/>
    </row>
    <row r="98" spans="7:12" s="4" customFormat="1" ht="12.75">
      <c r="G98" s="29"/>
      <c r="H98" s="29"/>
      <c r="I98" s="29"/>
      <c r="J98" s="29"/>
      <c r="K98" s="29"/>
      <c r="L98" s="29"/>
    </row>
    <row r="99" spans="7:12" s="4" customFormat="1" ht="12.75">
      <c r="G99" s="29"/>
      <c r="H99" s="29"/>
      <c r="I99" s="29"/>
      <c r="J99" s="29"/>
      <c r="K99" s="29"/>
      <c r="L99" s="29"/>
    </row>
    <row r="100" spans="7:12" s="4" customFormat="1" ht="12.75">
      <c r="G100" s="29"/>
      <c r="H100" s="29"/>
      <c r="I100" s="29"/>
      <c r="J100" s="29"/>
      <c r="K100" s="29"/>
      <c r="L100" s="29"/>
    </row>
    <row r="101" spans="7:12" s="4" customFormat="1" ht="12.75">
      <c r="G101" s="29"/>
      <c r="H101" s="29"/>
      <c r="I101" s="29"/>
      <c r="J101" s="29"/>
      <c r="K101" s="29"/>
      <c r="L101" s="29"/>
    </row>
    <row r="102" spans="7:12" s="4" customFormat="1" ht="12.75">
      <c r="G102" s="29"/>
      <c r="H102" s="29"/>
      <c r="I102" s="29"/>
      <c r="J102" s="29"/>
      <c r="K102" s="29"/>
      <c r="L102" s="29"/>
    </row>
    <row r="103" spans="7:12" s="4" customFormat="1" ht="12.75">
      <c r="G103" s="29"/>
      <c r="H103" s="29"/>
      <c r="I103" s="29"/>
      <c r="J103" s="29"/>
      <c r="K103" s="29"/>
      <c r="L103" s="29"/>
    </row>
    <row r="104" spans="7:12" s="4" customFormat="1" ht="12.75">
      <c r="G104" s="29"/>
      <c r="H104" s="29"/>
      <c r="I104" s="29"/>
      <c r="J104" s="29"/>
      <c r="K104" s="29"/>
      <c r="L104" s="29"/>
    </row>
    <row r="105" spans="7:12" s="4" customFormat="1" ht="12.75">
      <c r="G105" s="29"/>
      <c r="H105" s="29"/>
      <c r="I105" s="29"/>
      <c r="J105" s="29"/>
      <c r="K105" s="29"/>
      <c r="L105" s="29"/>
    </row>
    <row r="106" spans="7:12" s="4" customFormat="1" ht="12.75">
      <c r="G106" s="29"/>
      <c r="H106" s="29"/>
      <c r="I106" s="29"/>
      <c r="J106" s="29"/>
      <c r="K106" s="29"/>
      <c r="L106" s="29"/>
    </row>
    <row r="107" spans="7:12" s="4" customFormat="1" ht="12.75">
      <c r="G107" s="29"/>
      <c r="H107" s="29"/>
      <c r="I107" s="29"/>
      <c r="J107" s="29"/>
      <c r="K107" s="29"/>
      <c r="L107" s="29"/>
    </row>
    <row r="108" spans="7:12" s="4" customFormat="1" ht="12.75">
      <c r="G108" s="29"/>
      <c r="H108" s="29"/>
      <c r="I108" s="29"/>
      <c r="J108" s="29"/>
      <c r="K108" s="29"/>
      <c r="L108" s="29"/>
    </row>
    <row r="109" spans="7:12" s="4" customFormat="1" ht="12.75">
      <c r="G109" s="29"/>
      <c r="H109" s="29"/>
      <c r="I109" s="29"/>
      <c r="J109" s="29"/>
      <c r="K109" s="29"/>
      <c r="L109" s="29"/>
    </row>
    <row r="110" spans="7:12" s="4" customFormat="1" ht="12.75">
      <c r="G110" s="29"/>
      <c r="H110" s="29"/>
      <c r="I110" s="29"/>
      <c r="J110" s="29"/>
      <c r="K110" s="29"/>
      <c r="L110" s="29"/>
    </row>
    <row r="111" spans="7:12" s="4" customFormat="1" ht="12.75">
      <c r="G111" s="29"/>
      <c r="H111" s="29"/>
      <c r="I111" s="29"/>
      <c r="J111" s="29"/>
      <c r="K111" s="29"/>
      <c r="L111" s="29"/>
    </row>
    <row r="112" spans="7:12" s="4" customFormat="1" ht="12.75">
      <c r="G112" s="29"/>
      <c r="H112" s="29"/>
      <c r="I112" s="29"/>
      <c r="J112" s="29"/>
      <c r="K112" s="29"/>
      <c r="L112" s="29"/>
    </row>
    <row r="113" spans="7:12" s="4" customFormat="1" ht="12.75">
      <c r="G113" s="29"/>
      <c r="H113" s="29"/>
      <c r="I113" s="29"/>
      <c r="J113" s="29"/>
      <c r="K113" s="29"/>
      <c r="L113" s="29"/>
    </row>
    <row r="114" spans="7:12" s="4" customFormat="1" ht="12.75">
      <c r="G114" s="29"/>
      <c r="H114" s="29"/>
      <c r="I114" s="29"/>
      <c r="J114" s="29"/>
      <c r="K114" s="29"/>
      <c r="L114" s="29"/>
    </row>
    <row r="115" spans="7:12" s="4" customFormat="1" ht="12.75">
      <c r="G115" s="29"/>
      <c r="H115" s="29"/>
      <c r="I115" s="29"/>
      <c r="J115" s="29"/>
      <c r="K115" s="29"/>
      <c r="L115" s="29"/>
    </row>
    <row r="116" spans="7:12" s="4" customFormat="1" ht="12.75">
      <c r="G116" s="29"/>
      <c r="H116" s="29"/>
      <c r="I116" s="29"/>
      <c r="J116" s="29"/>
      <c r="K116" s="29"/>
      <c r="L116" s="29"/>
    </row>
    <row r="117" spans="7:12" s="4" customFormat="1" ht="12.75">
      <c r="G117" s="29"/>
      <c r="H117" s="29"/>
      <c r="I117" s="29"/>
      <c r="J117" s="29"/>
      <c r="K117" s="29"/>
      <c r="L117" s="29"/>
    </row>
    <row r="118" spans="7:12" s="4" customFormat="1" ht="12.75">
      <c r="G118" s="29"/>
      <c r="H118" s="29"/>
      <c r="I118" s="29"/>
      <c r="J118" s="29"/>
      <c r="K118" s="29"/>
      <c r="L118" s="29"/>
    </row>
    <row r="119" spans="7:12" s="4" customFormat="1" ht="12.75">
      <c r="G119" s="29"/>
      <c r="H119" s="29"/>
      <c r="I119" s="29"/>
      <c r="J119" s="29"/>
      <c r="K119" s="29"/>
      <c r="L119" s="29"/>
    </row>
    <row r="120" spans="7:12" s="4" customFormat="1" ht="12.75">
      <c r="G120" s="29"/>
      <c r="H120" s="29"/>
      <c r="I120" s="29"/>
      <c r="J120" s="29"/>
      <c r="K120" s="29"/>
      <c r="L120" s="29"/>
    </row>
    <row r="121" spans="7:12" s="4" customFormat="1" ht="12.75">
      <c r="G121" s="29"/>
      <c r="H121" s="29"/>
      <c r="I121" s="29"/>
      <c r="J121" s="29"/>
      <c r="K121" s="29"/>
      <c r="L121" s="29"/>
    </row>
    <row r="122" spans="7:12" s="4" customFormat="1" ht="12.75">
      <c r="G122" s="29"/>
      <c r="H122" s="29"/>
      <c r="I122" s="29"/>
      <c r="J122" s="29"/>
      <c r="K122" s="29"/>
      <c r="L122" s="29"/>
    </row>
    <row r="123" spans="7:12" s="4" customFormat="1" ht="12.75">
      <c r="G123" s="29"/>
      <c r="H123" s="29"/>
      <c r="I123" s="29"/>
      <c r="J123" s="29"/>
      <c r="K123" s="29"/>
      <c r="L123" s="29"/>
    </row>
    <row r="124" spans="7:12" s="4" customFormat="1" ht="12.75">
      <c r="G124" s="29"/>
      <c r="H124" s="29"/>
      <c r="I124" s="29"/>
      <c r="J124" s="29"/>
      <c r="K124" s="29"/>
      <c r="L124" s="29"/>
    </row>
    <row r="125" spans="7:12" s="4" customFormat="1" ht="12.75">
      <c r="G125" s="29"/>
      <c r="H125" s="29"/>
      <c r="I125" s="29"/>
      <c r="J125" s="29"/>
      <c r="K125" s="29"/>
      <c r="L125" s="29"/>
    </row>
    <row r="126" spans="7:12" s="4" customFormat="1" ht="12.75">
      <c r="G126" s="29"/>
      <c r="H126" s="29"/>
      <c r="I126" s="29"/>
      <c r="J126" s="29"/>
      <c r="K126" s="29"/>
      <c r="L126" s="29"/>
    </row>
    <row r="127" spans="7:12" s="4" customFormat="1" ht="12.75">
      <c r="G127" s="29"/>
      <c r="H127" s="29"/>
      <c r="I127" s="29"/>
      <c r="J127" s="29"/>
      <c r="K127" s="29"/>
      <c r="L127" s="29"/>
    </row>
    <row r="128" spans="7:12" s="4" customFormat="1" ht="12.75">
      <c r="G128" s="29"/>
      <c r="H128" s="29"/>
      <c r="I128" s="29"/>
      <c r="J128" s="29"/>
      <c r="K128" s="29"/>
      <c r="L128" s="29"/>
    </row>
    <row r="129" spans="7:12" s="4" customFormat="1" ht="12.75">
      <c r="G129" s="29"/>
      <c r="H129" s="29"/>
      <c r="I129" s="29"/>
      <c r="J129" s="29"/>
      <c r="K129" s="29"/>
      <c r="L129" s="29"/>
    </row>
    <row r="130" spans="7:12" s="4" customFormat="1" ht="12.75">
      <c r="G130" s="29"/>
      <c r="H130" s="29"/>
      <c r="I130" s="29"/>
      <c r="J130" s="29"/>
      <c r="K130" s="29"/>
      <c r="L130" s="29"/>
    </row>
    <row r="131" spans="7:12" s="4" customFormat="1" ht="12.75">
      <c r="G131" s="29"/>
      <c r="H131" s="29"/>
      <c r="I131" s="29"/>
      <c r="J131" s="29"/>
      <c r="K131" s="29"/>
      <c r="L131" s="29"/>
    </row>
    <row r="132" spans="7:12" s="4" customFormat="1" ht="12.75">
      <c r="G132" s="29"/>
      <c r="H132" s="29"/>
      <c r="I132" s="29"/>
      <c r="J132" s="29"/>
      <c r="K132" s="29"/>
      <c r="L132" s="29"/>
    </row>
    <row r="133" spans="7:12" s="4" customFormat="1" ht="12.75">
      <c r="G133" s="29"/>
      <c r="H133" s="29"/>
      <c r="I133" s="29"/>
      <c r="J133" s="29"/>
      <c r="K133" s="29"/>
      <c r="L133" s="29"/>
    </row>
  </sheetData>
  <mergeCells count="3">
    <mergeCell ref="G3:L3"/>
    <mergeCell ref="B2:E2"/>
    <mergeCell ref="D25:D29"/>
  </mergeCells>
  <printOptions/>
  <pageMargins left="0" right="0" top="0" bottom="0" header="0" footer="0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ferrari</cp:lastModifiedBy>
  <cp:lastPrinted>2014-03-20T09:30:34Z</cp:lastPrinted>
  <dcterms:created xsi:type="dcterms:W3CDTF">1996-11-05T10:16:36Z</dcterms:created>
  <dcterms:modified xsi:type="dcterms:W3CDTF">2014-04-11T06:38:10Z</dcterms:modified>
  <cp:category/>
  <cp:version/>
  <cp:contentType/>
  <cp:contentStatus/>
</cp:coreProperties>
</file>