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0"/>
  </bookViews>
  <sheets>
    <sheet name="Dispositivi" sheetId="1" r:id="rId1"/>
    <sheet name="Reattivi" sheetId="2" r:id="rId2"/>
    <sheet name="Consumabili" sheetId="3" r:id="rId3"/>
    <sheet name="Riepilogo" sheetId="4" r:id="rId4"/>
  </sheets>
  <definedNames/>
  <calcPr fullCalcOnLoad="1"/>
</workbook>
</file>

<file path=xl/sharedStrings.xml><?xml version="1.0" encoding="utf-8"?>
<sst xmlns="http://schemas.openxmlformats.org/spreadsheetml/2006/main" count="84" uniqueCount="79">
  <si>
    <t>Nome e codice prodotto</t>
  </si>
  <si>
    <t>% IVA</t>
  </si>
  <si>
    <t>Descrizione prodotto</t>
  </si>
  <si>
    <t>Scheda 1: Dispositivi</t>
  </si>
  <si>
    <t>IVA esclusa</t>
  </si>
  <si>
    <t>IVA inclusa</t>
  </si>
  <si>
    <t>Confezionamento</t>
  </si>
  <si>
    <t>Prezzo listino dispositivo</t>
  </si>
  <si>
    <t>Codice CIVAB</t>
  </si>
  <si>
    <t>Nome e codice del prodotto</t>
  </si>
  <si>
    <t>Prezzo listino a confezione</t>
  </si>
  <si>
    <t>Descrizione del prodotto</t>
  </si>
  <si>
    <t>Modello e codice</t>
  </si>
  <si>
    <t>Descrizione dispositivo offerto</t>
  </si>
  <si>
    <t>Scheda 2: Reattivi</t>
  </si>
  <si>
    <t>Scheda 3: Materiale di Consumo in sconto merce</t>
  </si>
  <si>
    <t>Importo complessivo annuo</t>
  </si>
  <si>
    <t>Scheda 4: Riepilogo offerta complessiva</t>
  </si>
  <si>
    <t>CND</t>
  </si>
  <si>
    <t>Fabbricante</t>
  </si>
  <si>
    <t>AUSL BO</t>
  </si>
  <si>
    <t>AUSL FE</t>
  </si>
  <si>
    <t>Contaglobuli</t>
  </si>
  <si>
    <t>Analizzatori Chimica Clinica</t>
  </si>
  <si>
    <t>Coagulometri</t>
  </si>
  <si>
    <t>Quantità offerta per PS Loiano</t>
  </si>
  <si>
    <t>Quantità offerta per PS Porretta</t>
  </si>
  <si>
    <t>Quantità offerta per PS Vergato</t>
  </si>
  <si>
    <t>Quantità offerta per PS Bazzano</t>
  </si>
  <si>
    <t>Quantità offerta per PS San Giovanni</t>
  </si>
  <si>
    <t>Quantità offerta per PS Budrio</t>
  </si>
  <si>
    <t>Quantità offerta per PS Argenta</t>
  </si>
  <si>
    <t>Quantità offerta per PS Cento</t>
  </si>
  <si>
    <t>Quantità offerta per PS Comacchio</t>
  </si>
  <si>
    <t>Emocromo (3 popolazioni)</t>
  </si>
  <si>
    <t>Creatinina</t>
  </si>
  <si>
    <t>GPT</t>
  </si>
  <si>
    <t>Amilasi</t>
  </si>
  <si>
    <t>PT</t>
  </si>
  <si>
    <t>aPTT</t>
  </si>
  <si>
    <t>Referti annui PS Loiano</t>
  </si>
  <si>
    <t>Referti annui PS Porretta</t>
  </si>
  <si>
    <t>Referti annui PS Vergato</t>
  </si>
  <si>
    <t>Referti annui PS Bazzano</t>
  </si>
  <si>
    <t>Referti annui PS San Giovanni</t>
  </si>
  <si>
    <t>Referti annui PS Budrio</t>
  </si>
  <si>
    <t>Referti annui PS Argenta</t>
  </si>
  <si>
    <t>Referti annui PS Cento</t>
  </si>
  <si>
    <t>Referti annui PS Delta</t>
  </si>
  <si>
    <t>Referti annui PS Comacchio</t>
  </si>
  <si>
    <t>Numero di confezioni offerte per PS Loiano</t>
  </si>
  <si>
    <t>Numero di confezioni offerte per PS Porretta</t>
  </si>
  <si>
    <t>Numero di confezioni offerte per PS Vergato</t>
  </si>
  <si>
    <t>Numero di confezioni offerte per PS Bazzano</t>
  </si>
  <si>
    <t>Numero di confezioni offerte per PS San Giovanni</t>
  </si>
  <si>
    <t>Numero di confezioni offerte per PS Budrio</t>
  </si>
  <si>
    <t>Numero di confezioni offerte per PS Argenta</t>
  </si>
  <si>
    <t>Numero di confezioni offerte per PS Cento</t>
  </si>
  <si>
    <t>Numero di confezioni offerte per PS Delta</t>
  </si>
  <si>
    <t>Numero di confezioni offerte per PS Comacchio</t>
  </si>
  <si>
    <t>Prezzo a referto per Emocromo (3 popolazioni)</t>
  </si>
  <si>
    <t>Prezzo a referto per Creatinina</t>
  </si>
  <si>
    <t>Prezzo a referto per GPT</t>
  </si>
  <si>
    <t>Prezzo a referto per Amilasi</t>
  </si>
  <si>
    <t>Prezzo a referto per PT</t>
  </si>
  <si>
    <t>Prezzo a referto per aPTT</t>
  </si>
  <si>
    <t>Importo annuo per PS Loiano</t>
  </si>
  <si>
    <t>Importo annuo per PS Porretta</t>
  </si>
  <si>
    <t>Importo annuo per PS Vergato</t>
  </si>
  <si>
    <t>Importo annuo per PS Bazzano</t>
  </si>
  <si>
    <t>Importo annuo per PS San Giovanni</t>
  </si>
  <si>
    <t>Importo annuo per PS Budrio</t>
  </si>
  <si>
    <t>Importo annuo per PS Argenta</t>
  </si>
  <si>
    <t>Importo annuo per PS Cento</t>
  </si>
  <si>
    <t>Importo annuo per PS Delta</t>
  </si>
  <si>
    <t>Importo annuo per PS Comacchio</t>
  </si>
  <si>
    <t>Quantità offerta per PS  Delta</t>
  </si>
  <si>
    <t>Allegato 2.1 - Offerta Economica</t>
  </si>
  <si>
    <t>Prezzo max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</si>
</sst>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_-;\-* #,##0_-;_-* &quot;-&quot;??_-;_-@_-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44" fontId="0" fillId="0" borderId="0" applyFon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44" fontId="0" fillId="0" borderId="10" xfId="42" applyFont="1" applyBorder="1" applyAlignment="1">
      <alignment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44" fontId="0" fillId="0" borderId="0" xfId="42" applyFont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44" fontId="0" fillId="0" borderId="0" xfId="0" applyNumberFormat="1" applyBorder="1" applyAlignment="1">
      <alignment/>
    </xf>
    <xf numFmtId="44" fontId="3" fillId="0" borderId="10" xfId="0" applyNumberFormat="1" applyFont="1" applyBorder="1" applyAlignment="1">
      <alignment/>
    </xf>
    <xf numFmtId="44" fontId="3" fillId="0" borderId="10" xfId="42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8" fontId="0" fillId="0" borderId="10" xfId="0" applyNumberForma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29.7109375" style="0" bestFit="1" customWidth="1"/>
    <col min="2" max="2" width="15.28125" style="0" customWidth="1"/>
    <col min="3" max="4" width="15.28125" style="0" bestFit="1" customWidth="1"/>
    <col min="5" max="5" width="15.7109375" style="0" bestFit="1" customWidth="1"/>
    <col min="6" max="6" width="19.00390625" style="0" bestFit="1" customWidth="1"/>
    <col min="7" max="10" width="15.28125" style="0" bestFit="1" customWidth="1"/>
    <col min="11" max="11" width="19.00390625" style="0" bestFit="1" customWidth="1"/>
    <col min="12" max="12" width="17.7109375" style="0" customWidth="1"/>
    <col min="13" max="13" width="16.7109375" style="0" bestFit="1" customWidth="1"/>
    <col min="14" max="14" width="12.28125" style="0" customWidth="1"/>
    <col min="15" max="15" width="13.7109375" style="0" bestFit="1" customWidth="1"/>
    <col min="16" max="16" width="13.7109375" style="0" customWidth="1"/>
    <col min="17" max="17" width="13.421875" style="0" bestFit="1" customWidth="1"/>
  </cols>
  <sheetData>
    <row r="1" ht="44.25" customHeight="1">
      <c r="A1" s="36" t="s">
        <v>77</v>
      </c>
    </row>
    <row r="2" ht="44.25" customHeight="1">
      <c r="A2" s="36"/>
    </row>
    <row r="4" spans="1:13" ht="18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</row>
    <row r="5" spans="1:13" ht="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</row>
    <row r="6" spans="1:17" ht="15.75">
      <c r="A6" s="6"/>
      <c r="B6" s="37" t="s">
        <v>20</v>
      </c>
      <c r="C6" s="37"/>
      <c r="D6" s="37"/>
      <c r="E6" s="37"/>
      <c r="F6" s="37"/>
      <c r="G6" s="37"/>
      <c r="H6" s="37" t="s">
        <v>21</v>
      </c>
      <c r="I6" s="37"/>
      <c r="J6" s="37"/>
      <c r="K6" s="37"/>
      <c r="L6" s="4"/>
      <c r="M6" s="4"/>
      <c r="N6" s="4"/>
      <c r="O6" s="4"/>
      <c r="P6" s="4"/>
      <c r="Q6" s="4"/>
    </row>
    <row r="7" spans="1:17" ht="25.5">
      <c r="A7" s="11"/>
      <c r="B7" s="11" t="s">
        <v>25</v>
      </c>
      <c r="C7" s="11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32</v>
      </c>
      <c r="J7" s="10" t="s">
        <v>76</v>
      </c>
      <c r="K7" s="10" t="s">
        <v>33</v>
      </c>
      <c r="L7" s="11" t="s">
        <v>13</v>
      </c>
      <c r="M7" s="11" t="s">
        <v>12</v>
      </c>
      <c r="N7" s="11" t="s">
        <v>19</v>
      </c>
      <c r="O7" s="11" t="s">
        <v>8</v>
      </c>
      <c r="P7" s="11" t="s">
        <v>18</v>
      </c>
      <c r="Q7" s="11" t="s">
        <v>7</v>
      </c>
    </row>
    <row r="8" spans="1:17" ht="12.75">
      <c r="A8" s="17" t="s">
        <v>22</v>
      </c>
      <c r="B8" s="16"/>
      <c r="C8" s="16"/>
      <c r="D8" s="16"/>
      <c r="E8" s="16"/>
      <c r="F8" s="18"/>
      <c r="G8" s="18"/>
      <c r="H8" s="18"/>
      <c r="I8" s="18"/>
      <c r="J8" s="18"/>
      <c r="K8" s="18"/>
      <c r="L8" s="5"/>
      <c r="M8" s="5"/>
      <c r="N8" s="5"/>
      <c r="O8" s="5"/>
      <c r="P8" s="5"/>
      <c r="Q8" s="13"/>
    </row>
    <row r="9" spans="1:17" ht="12.75">
      <c r="A9" s="17" t="s">
        <v>23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5"/>
      <c r="M9" s="5"/>
      <c r="N9" s="5"/>
      <c r="O9" s="5"/>
      <c r="P9" s="5"/>
      <c r="Q9" s="13"/>
    </row>
    <row r="10" spans="1:17" ht="12.75">
      <c r="A10" s="15" t="s">
        <v>24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5"/>
      <c r="M10" s="5"/>
      <c r="N10" s="5"/>
      <c r="O10" s="5"/>
      <c r="P10" s="5"/>
      <c r="Q10" s="13"/>
    </row>
    <row r="11" spans="1:17" ht="12.75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1"/>
      <c r="M11" s="1"/>
      <c r="N11" s="1"/>
      <c r="O11" s="1"/>
      <c r="P11" s="1"/>
      <c r="Q11" s="22"/>
    </row>
  </sheetData>
  <sheetProtection/>
  <mergeCells count="2">
    <mergeCell ref="B6:G6"/>
    <mergeCell ref="H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421875" style="0" bestFit="1" customWidth="1"/>
    <col min="2" max="2" width="12.57421875" style="0" customWidth="1"/>
    <col min="3" max="5" width="12.7109375" style="0" bestFit="1" customWidth="1"/>
    <col min="6" max="6" width="16.00390625" style="0" bestFit="1" customWidth="1"/>
    <col min="7" max="10" width="12.7109375" style="0" bestFit="1" customWidth="1"/>
    <col min="11" max="11" width="14.421875" style="0" bestFit="1" customWidth="1"/>
    <col min="12" max="14" width="11.421875" style="0" customWidth="1"/>
    <col min="15" max="15" width="17.140625" style="0" customWidth="1"/>
    <col min="16" max="17" width="17.00390625" style="0" bestFit="1" customWidth="1"/>
    <col min="18" max="18" width="16.8515625" style="0" customWidth="1"/>
    <col min="19" max="19" width="17.7109375" style="0" customWidth="1"/>
    <col min="20" max="20" width="20.7109375" style="0" bestFit="1" customWidth="1"/>
    <col min="21" max="24" width="17.00390625" style="0" bestFit="1" customWidth="1"/>
    <col min="25" max="25" width="18.140625" style="0" bestFit="1" customWidth="1"/>
    <col min="26" max="26" width="23.140625" style="0" customWidth="1"/>
  </cols>
  <sheetData>
    <row r="1" spans="1:6" ht="18">
      <c r="A1" s="3" t="s">
        <v>14</v>
      </c>
      <c r="C1" s="3"/>
      <c r="D1" s="3"/>
      <c r="E1" s="3"/>
      <c r="F1" s="3"/>
    </row>
    <row r="2" spans="3:6" ht="18">
      <c r="C2" s="3"/>
      <c r="D2" s="3"/>
      <c r="E2" s="3"/>
      <c r="F2" s="3"/>
    </row>
    <row r="4" spans="1:11" ht="15.75">
      <c r="A4" s="32"/>
      <c r="B4" s="38" t="s">
        <v>20</v>
      </c>
      <c r="C4" s="39"/>
      <c r="D4" s="39"/>
      <c r="E4" s="39"/>
      <c r="F4" s="39"/>
      <c r="G4" s="40"/>
      <c r="H4" s="37" t="s">
        <v>21</v>
      </c>
      <c r="I4" s="37"/>
      <c r="J4" s="37"/>
      <c r="K4" s="39"/>
    </row>
    <row r="5" spans="1:26" ht="51">
      <c r="A5" s="33"/>
      <c r="B5" s="34" t="s">
        <v>40</v>
      </c>
      <c r="C5" s="34" t="s">
        <v>41</v>
      </c>
      <c r="D5" s="34" t="s">
        <v>42</v>
      </c>
      <c r="E5" s="34" t="s">
        <v>43</v>
      </c>
      <c r="F5" s="34" t="s">
        <v>44</v>
      </c>
      <c r="G5" s="34" t="s">
        <v>45</v>
      </c>
      <c r="H5" s="34" t="s">
        <v>46</v>
      </c>
      <c r="I5" s="34" t="s">
        <v>47</v>
      </c>
      <c r="J5" s="34" t="s">
        <v>48</v>
      </c>
      <c r="K5" s="34" t="s">
        <v>49</v>
      </c>
      <c r="L5" s="11" t="s">
        <v>9</v>
      </c>
      <c r="M5" s="2" t="s">
        <v>11</v>
      </c>
      <c r="N5" s="2" t="s">
        <v>18</v>
      </c>
      <c r="O5" s="2" t="s">
        <v>6</v>
      </c>
      <c r="P5" s="34" t="s">
        <v>50</v>
      </c>
      <c r="Q5" s="34" t="s">
        <v>51</v>
      </c>
      <c r="R5" s="34" t="s">
        <v>52</v>
      </c>
      <c r="S5" s="34" t="s">
        <v>53</v>
      </c>
      <c r="T5" s="34" t="s">
        <v>54</v>
      </c>
      <c r="U5" s="34" t="s">
        <v>55</v>
      </c>
      <c r="V5" s="34" t="s">
        <v>56</v>
      </c>
      <c r="W5" s="34" t="s">
        <v>57</v>
      </c>
      <c r="X5" s="34" t="s">
        <v>58</v>
      </c>
      <c r="Y5" s="34" t="s">
        <v>59</v>
      </c>
      <c r="Z5" s="11" t="s">
        <v>10</v>
      </c>
    </row>
    <row r="6" spans="1:26" ht="12.75">
      <c r="A6" s="15" t="s">
        <v>34</v>
      </c>
      <c r="B6" s="23">
        <v>240</v>
      </c>
      <c r="C6" s="23">
        <v>600</v>
      </c>
      <c r="D6" s="23">
        <v>340</v>
      </c>
      <c r="E6" s="23">
        <v>1200</v>
      </c>
      <c r="F6" s="23">
        <v>1800</v>
      </c>
      <c r="G6" s="23">
        <v>1460</v>
      </c>
      <c r="H6" s="35">
        <v>1400</v>
      </c>
      <c r="I6" s="35">
        <v>3500</v>
      </c>
      <c r="J6" s="35">
        <v>8000</v>
      </c>
      <c r="K6" s="35">
        <v>696</v>
      </c>
      <c r="L6" s="12"/>
      <c r="M6" s="5"/>
      <c r="N6" s="5"/>
      <c r="O6" s="5"/>
      <c r="P6" s="5"/>
      <c r="Q6" s="5"/>
      <c r="R6" s="5"/>
      <c r="S6" s="5"/>
      <c r="T6" s="5"/>
      <c r="U6" s="13"/>
      <c r="V6" s="5"/>
      <c r="W6" s="5"/>
      <c r="X6" s="5"/>
      <c r="Y6" s="5"/>
      <c r="Z6" s="5"/>
    </row>
    <row r="7" spans="1:26" ht="12.75">
      <c r="A7" s="15" t="s">
        <v>35</v>
      </c>
      <c r="B7" s="24">
        <v>210</v>
      </c>
      <c r="C7" s="16">
        <v>540</v>
      </c>
      <c r="D7" s="23">
        <v>310</v>
      </c>
      <c r="E7" s="23">
        <v>1110</v>
      </c>
      <c r="F7" s="23">
        <v>1700</v>
      </c>
      <c r="G7" s="23">
        <v>1460</v>
      </c>
      <c r="H7" s="35">
        <v>860</v>
      </c>
      <c r="I7" s="35">
        <v>2500</v>
      </c>
      <c r="J7" s="35">
        <v>5000</v>
      </c>
      <c r="K7" s="35">
        <v>135</v>
      </c>
      <c r="L7" s="12"/>
      <c r="M7" s="5"/>
      <c r="N7" s="5"/>
      <c r="O7" s="5"/>
      <c r="P7" s="5"/>
      <c r="Q7" s="5"/>
      <c r="R7" s="5"/>
      <c r="S7" s="5"/>
      <c r="T7" s="5"/>
      <c r="U7" s="13"/>
      <c r="V7" s="5"/>
      <c r="W7" s="5"/>
      <c r="X7" s="5"/>
      <c r="Y7" s="5"/>
      <c r="Z7" s="5"/>
    </row>
    <row r="8" spans="1:26" ht="12.75">
      <c r="A8" s="15" t="s">
        <v>36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35">
        <v>300</v>
      </c>
      <c r="I8" s="35">
        <v>1600</v>
      </c>
      <c r="J8" s="35">
        <v>2500</v>
      </c>
      <c r="K8" s="35">
        <v>115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5" t="s">
        <v>37</v>
      </c>
      <c r="B9" s="23">
        <v>120</v>
      </c>
      <c r="C9" s="23">
        <v>170</v>
      </c>
      <c r="D9" s="23">
        <v>210</v>
      </c>
      <c r="E9" s="23">
        <v>575</v>
      </c>
      <c r="F9" s="23">
        <v>890</v>
      </c>
      <c r="G9" s="23">
        <v>730</v>
      </c>
      <c r="H9" s="35">
        <f>0+350</f>
        <v>350</v>
      </c>
      <c r="I9" s="35">
        <f>130+900</f>
        <v>1030</v>
      </c>
      <c r="J9" s="35">
        <f>2000+0</f>
        <v>2000</v>
      </c>
      <c r="K9" s="35">
        <v>90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5" t="s">
        <v>38</v>
      </c>
      <c r="B10" s="23">
        <v>120</v>
      </c>
      <c r="C10" s="23">
        <v>340</v>
      </c>
      <c r="D10" s="23">
        <v>260</v>
      </c>
      <c r="E10" s="23">
        <v>750</v>
      </c>
      <c r="F10" s="23">
        <v>1150</v>
      </c>
      <c r="G10" s="23">
        <v>910</v>
      </c>
      <c r="H10" s="35">
        <v>400</v>
      </c>
      <c r="I10" s="35">
        <v>1700</v>
      </c>
      <c r="J10" s="35">
        <v>2000</v>
      </c>
      <c r="K10" s="35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5" t="s">
        <v>39</v>
      </c>
      <c r="B11" s="24">
        <v>120</v>
      </c>
      <c r="C11" s="24">
        <v>340</v>
      </c>
      <c r="D11" s="24">
        <v>260</v>
      </c>
      <c r="E11" s="23">
        <v>750</v>
      </c>
      <c r="F11" s="23">
        <v>1110</v>
      </c>
      <c r="G11" s="23">
        <v>910</v>
      </c>
      <c r="H11" s="35">
        <v>0</v>
      </c>
      <c r="I11" s="35">
        <v>1400</v>
      </c>
      <c r="J11" s="35">
        <v>1000</v>
      </c>
      <c r="K11" s="35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</sheetData>
  <sheetProtection/>
  <mergeCells count="2">
    <mergeCell ref="B4:G4"/>
    <mergeCell ref="H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24.7109375" style="0" customWidth="1"/>
    <col min="3" max="3" width="20.7109375" style="0" customWidth="1"/>
    <col min="4" max="4" width="19.7109375" style="0" customWidth="1"/>
  </cols>
  <sheetData>
    <row r="1" spans="1:4" ht="18">
      <c r="A1" s="3" t="s">
        <v>15</v>
      </c>
      <c r="B1" s="3"/>
      <c r="C1" s="3"/>
      <c r="D1" s="3"/>
    </row>
    <row r="2" spans="1:4" ht="18">
      <c r="A2" s="3"/>
      <c r="B2" s="3"/>
      <c r="C2" s="3"/>
      <c r="D2" s="3"/>
    </row>
    <row r="4" spans="1:4" ht="12.75">
      <c r="A4" s="2" t="s">
        <v>0</v>
      </c>
      <c r="B4" s="2" t="s">
        <v>18</v>
      </c>
      <c r="C4" s="2" t="s">
        <v>2</v>
      </c>
      <c r="D4" s="2" t="s">
        <v>6</v>
      </c>
    </row>
    <row r="5" spans="1:4" s="1" customFormat="1" ht="12.75">
      <c r="A5" s="8"/>
      <c r="B5" s="8"/>
      <c r="C5" s="8"/>
      <c r="D5" s="8"/>
    </row>
    <row r="6" spans="1:4" s="1" customFormat="1" ht="12.75">
      <c r="A6" s="9"/>
      <c r="B6" s="9"/>
      <c r="C6" s="9"/>
      <c r="D6" s="8"/>
    </row>
    <row r="7" spans="1:4" s="1" customFormat="1" ht="12.75">
      <c r="A7" s="9"/>
      <c r="B7" s="9"/>
      <c r="C7" s="9"/>
      <c r="D7" s="8"/>
    </row>
    <row r="8" spans="1:4" s="1" customFormat="1" ht="12.75">
      <c r="A8" s="9"/>
      <c r="B8" s="9"/>
      <c r="C8" s="9"/>
      <c r="D8" s="8"/>
    </row>
    <row r="9" spans="1:4" s="1" customFormat="1" ht="12.75">
      <c r="A9" s="9"/>
      <c r="B9" s="9"/>
      <c r="C9" s="9"/>
      <c r="D9" s="8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6.00390625" style="0" bestFit="1" customWidth="1"/>
    <col min="2" max="4" width="16.8515625" style="0" customWidth="1"/>
    <col min="5" max="5" width="20.28125" style="0" customWidth="1"/>
    <col min="6" max="7" width="19.00390625" style="0" customWidth="1"/>
    <col min="8" max="8" width="12.140625" style="0" bestFit="1" customWidth="1"/>
    <col min="9" max="9" width="12.140625" style="0" customWidth="1"/>
    <col min="10" max="10" width="20.140625" style="0" customWidth="1"/>
    <col min="11" max="11" width="6.140625" style="0" bestFit="1" customWidth="1"/>
    <col min="12" max="12" width="17.8515625" style="0" customWidth="1"/>
  </cols>
  <sheetData>
    <row r="1" spans="1:7" ht="18">
      <c r="A1" s="3" t="s">
        <v>17</v>
      </c>
      <c r="B1" s="3"/>
      <c r="C1" s="3"/>
      <c r="D1" s="3"/>
      <c r="E1" s="3"/>
      <c r="F1" s="4"/>
      <c r="G1" s="4"/>
    </row>
    <row r="2" spans="1:7" ht="11.25" customHeight="1">
      <c r="A2" s="3"/>
      <c r="B2" s="3"/>
      <c r="C2" s="3"/>
      <c r="D2" s="3"/>
      <c r="E2" s="3"/>
      <c r="F2" s="4"/>
      <c r="G2" s="4"/>
    </row>
    <row r="4" spans="2:7" ht="12.75">
      <c r="B4" s="2" t="s">
        <v>78</v>
      </c>
      <c r="C4" s="2" t="s">
        <v>4</v>
      </c>
      <c r="D4" s="2" t="s">
        <v>1</v>
      </c>
      <c r="E4" s="2" t="s">
        <v>5</v>
      </c>
      <c r="F4" s="1"/>
      <c r="G4" s="14"/>
    </row>
    <row r="5" spans="1:6" ht="12.75">
      <c r="A5" s="15" t="s">
        <v>60</v>
      </c>
      <c r="B5" s="41">
        <v>2.48</v>
      </c>
      <c r="C5" s="5"/>
      <c r="D5" s="5"/>
      <c r="E5" s="5"/>
      <c r="F5" s="1"/>
    </row>
    <row r="6" spans="1:6" ht="12.75">
      <c r="A6" s="15" t="s">
        <v>61</v>
      </c>
      <c r="B6" s="41">
        <v>2.3</v>
      </c>
      <c r="C6" s="5"/>
      <c r="D6" s="5"/>
      <c r="E6" s="5"/>
      <c r="F6" s="1"/>
    </row>
    <row r="7" spans="1:6" ht="12.75">
      <c r="A7" s="15" t="s">
        <v>62</v>
      </c>
      <c r="B7" s="41">
        <v>2.3</v>
      </c>
      <c r="C7" s="5"/>
      <c r="D7" s="5"/>
      <c r="E7" s="5"/>
      <c r="F7" s="1"/>
    </row>
    <row r="8" spans="1:6" ht="12.75">
      <c r="A8" s="15" t="s">
        <v>63</v>
      </c>
      <c r="B8" s="41">
        <v>2.3</v>
      </c>
      <c r="C8" s="5"/>
      <c r="D8" s="5"/>
      <c r="E8" s="5"/>
      <c r="F8" s="1"/>
    </row>
    <row r="9" spans="1:6" ht="12.75">
      <c r="A9" s="15" t="s">
        <v>64</v>
      </c>
      <c r="B9" s="41">
        <v>6.13</v>
      </c>
      <c r="C9" s="5"/>
      <c r="D9" s="5"/>
      <c r="E9" s="5"/>
      <c r="F9" s="1"/>
    </row>
    <row r="10" spans="1:6" ht="12.75">
      <c r="A10" s="15" t="s">
        <v>65</v>
      </c>
      <c r="B10" s="41">
        <v>6.13</v>
      </c>
      <c r="C10" s="5"/>
      <c r="D10" s="5"/>
      <c r="E10" s="5"/>
      <c r="F10" s="1"/>
    </row>
    <row r="11" spans="1:5" ht="12.75">
      <c r="A11" s="15"/>
      <c r="B11" s="5"/>
      <c r="C11" s="5"/>
      <c r="D11" s="5"/>
      <c r="E11" s="5"/>
    </row>
    <row r="12" spans="1:5" ht="16.5">
      <c r="A12" s="30" t="s">
        <v>66</v>
      </c>
      <c r="B12" s="25"/>
      <c r="C12" s="25"/>
      <c r="D12" s="25"/>
      <c r="E12" s="5"/>
    </row>
    <row r="13" spans="1:5" ht="16.5">
      <c r="A13" s="30" t="s">
        <v>67</v>
      </c>
      <c r="B13" s="25"/>
      <c r="C13" s="25"/>
      <c r="D13" s="25"/>
      <c r="E13" s="5"/>
    </row>
    <row r="14" spans="1:5" ht="16.5">
      <c r="A14" s="31" t="s">
        <v>68</v>
      </c>
      <c r="B14" s="25"/>
      <c r="C14" s="25"/>
      <c r="D14" s="25"/>
      <c r="E14" s="5"/>
    </row>
    <row r="15" spans="1:5" ht="16.5">
      <c r="A15" s="31" t="s">
        <v>69</v>
      </c>
      <c r="B15" s="25"/>
      <c r="C15" s="25"/>
      <c r="D15" s="25"/>
      <c r="E15" s="5"/>
    </row>
    <row r="16" spans="1:5" ht="16.5">
      <c r="A16" s="31" t="s">
        <v>70</v>
      </c>
      <c r="B16" s="25"/>
      <c r="C16" s="25"/>
      <c r="D16" s="25"/>
      <c r="E16" s="5"/>
    </row>
    <row r="17" spans="1:5" ht="16.5">
      <c r="A17" s="31" t="s">
        <v>71</v>
      </c>
      <c r="B17" s="25"/>
      <c r="C17" s="25"/>
      <c r="D17" s="25"/>
      <c r="E17" s="5"/>
    </row>
    <row r="18" spans="1:5" ht="16.5">
      <c r="A18" s="31" t="s">
        <v>72</v>
      </c>
      <c r="B18" s="25"/>
      <c r="C18" s="25"/>
      <c r="D18" s="25"/>
      <c r="E18" s="5"/>
    </row>
    <row r="19" spans="1:5" ht="16.5">
      <c r="A19" s="31" t="s">
        <v>73</v>
      </c>
      <c r="B19" s="25"/>
      <c r="C19" s="25"/>
      <c r="D19" s="25"/>
      <c r="E19" s="5"/>
    </row>
    <row r="20" spans="1:5" ht="16.5">
      <c r="A20" s="31" t="s">
        <v>74</v>
      </c>
      <c r="B20" s="25"/>
      <c r="C20" s="25"/>
      <c r="D20" s="25"/>
      <c r="E20" s="5"/>
    </row>
    <row r="21" spans="1:5" ht="16.5">
      <c r="A21" s="31" t="s">
        <v>75</v>
      </c>
      <c r="B21" s="25"/>
      <c r="C21" s="25"/>
      <c r="D21" s="25"/>
      <c r="E21" s="5"/>
    </row>
    <row r="22" spans="1:7" ht="18">
      <c r="A22" s="7" t="s">
        <v>16</v>
      </c>
      <c r="B22" s="28"/>
      <c r="C22" s="25"/>
      <c r="D22" s="29"/>
      <c r="E22" s="5"/>
      <c r="F22" s="1"/>
      <c r="G22" s="1"/>
    </row>
    <row r="23" spans="1:7" ht="18">
      <c r="A23" s="26"/>
      <c r="B23" s="27"/>
      <c r="C23" s="1"/>
      <c r="D23" s="22"/>
      <c r="E23" s="1"/>
      <c r="F23" s="1"/>
      <c r="G23" s="1"/>
    </row>
    <row r="24" ht="12.75">
      <c r="A24" s="1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2008-04-01T15:51:32Z</cp:lastPrinted>
  <dcterms:created xsi:type="dcterms:W3CDTF">2008-02-05T09:06:41Z</dcterms:created>
  <dcterms:modified xsi:type="dcterms:W3CDTF">2013-07-09T14:20:23Z</dcterms:modified>
  <cp:category/>
  <cp:version/>
  <cp:contentType/>
  <cp:contentStatus/>
</cp:coreProperties>
</file>