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34380" yWindow="3675" windowWidth="29040" windowHeight="16440"/>
  </bookViews>
  <sheets>
    <sheet name="offerta ec" sheetId="2" r:id="rId1"/>
  </sheets>
  <definedNames>
    <definedName name="_xlnm.Print_Area" localSheetId="0">#N/A</definedName>
    <definedName name="_xlnm.Print_Titles" localSheetId="0">#N/A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/>
  <c r="F14" l="1"/>
  <c r="F15" s="1"/>
  <c r="H17" s="1"/>
</calcChain>
</file>

<file path=xl/sharedStrings.xml><?xml version="1.0" encoding="utf-8"?>
<sst xmlns="http://schemas.openxmlformats.org/spreadsheetml/2006/main" count="32" uniqueCount="32">
  <si>
    <t>N.B. Tutti i dati richiesti nella presente scheda sono obbligatori</t>
  </si>
  <si>
    <t>FORNITORE</t>
  </si>
  <si>
    <t>……………………</t>
  </si>
  <si>
    <t>Modello</t>
  </si>
  <si>
    <t>CND</t>
  </si>
  <si>
    <t>N. di Repertorio</t>
  </si>
  <si>
    <t xml:space="preserve"> Apparecchiature offerte</t>
  </si>
  <si>
    <t>IVA%</t>
  </si>
  <si>
    <t xml:space="preserve">Firmato digitalmente dal Legale Rappresentante </t>
  </si>
  <si>
    <t>SCHEDA OFFERTA ECONOMICA</t>
  </si>
  <si>
    <t>Totale importo (IVA esclusa)</t>
  </si>
  <si>
    <t>Quantità</t>
  </si>
  <si>
    <t>Importo Unitario (Iva esclusa)</t>
  </si>
  <si>
    <t>Fornitura di SISTEMI RADIOLOGICI DIGITALI POLIFUNZIONALI per le esigenza dell’Azienda USL FERRARA E AZIENDA OSP DI FERRARA</t>
  </si>
  <si>
    <t xml:space="preserve">DETETTORI </t>
  </si>
  <si>
    <t xml:space="preserve">SW STITCHING </t>
  </si>
  <si>
    <t xml:space="preserve">TOTALE OFFERTA SU SATER </t>
  </si>
  <si>
    <t>Prezzo indicativo iva esclusa</t>
  </si>
  <si>
    <t>Lavori:</t>
  </si>
  <si>
    <t>totale lavori 1 -2</t>
  </si>
  <si>
    <t>totale lavori  con progettazione</t>
  </si>
  <si>
    <t>oneri progettazione</t>
  </si>
  <si>
    <t>1)quota complessiva lavori disinstallazione e smaltimento apparrecchiature radiologiche presenti</t>
  </si>
  <si>
    <t xml:space="preserve"> Sistema
radiologico
digitale
polifunzionale completo di detettori e assistenza tecnica full risk per il peridodo di garanzia</t>
  </si>
  <si>
    <t>Prezzo BASE  ASTA</t>
  </si>
  <si>
    <t>ASISTENZA TECNICA FULL RISK POST
 GARANZIA PER 5 ANNI CAD.UNO</t>
  </si>
  <si>
    <t xml:space="preserve">2) quota complessiva lavori adeguamento </t>
  </si>
  <si>
    <t>altro</t>
  </si>
  <si>
    <t>detettori tipo A</t>
  </si>
  <si>
    <t>dettori tipo B</t>
  </si>
  <si>
    <t>….…….. €</t>
  </si>
  <si>
    <t>ASSISTENZA TECNICA FULL RISK POST GARANZIA E OPZIONALI NON INCLUSI IN OFFERTA SATER MA DA QUOTARE - non deve superare il 12% del valore del sistema</t>
  </si>
</sst>
</file>

<file path=xl/styles.xml><?xml version="1.0" encoding="utf-8"?>
<styleSheet xmlns="http://schemas.openxmlformats.org/spreadsheetml/2006/main">
  <numFmts count="5">
    <numFmt numFmtId="6" formatCode="#,##0\ &quot;€&quot;;[Red]\-#,##0\ &quot;€&quot;"/>
    <numFmt numFmtId="164" formatCode="_-* #,##0.00_-;\-* #,##0.00_-;_-* &quot;-&quot;??_-;_-@_-"/>
    <numFmt numFmtId="165" formatCode="_-&quot;€&quot;\ * #,##0.00_-;\-&quot;€&quot;\ * #,##0.00_-;_-&quot;€&quot;\ * &quot;-&quot;??_-;_-@_-"/>
    <numFmt numFmtId="166" formatCode="&quot;€&quot;\ #,##0.00"/>
    <numFmt numFmtId="167" formatCode="#,##0.00\ &quot;€&quot;"/>
  </numFmts>
  <fonts count="12">
    <font>
      <sz val="10"/>
      <name val="Arial"/>
    </font>
    <font>
      <sz val="10"/>
      <name val="Arial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sz val="10"/>
      <name val="Century Gothic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6" fontId="9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3" borderId="1" xfId="0" applyFill="1" applyBorder="1"/>
    <xf numFmtId="0" fontId="0" fillId="0" borderId="6" xfId="0" applyBorder="1"/>
    <xf numFmtId="0" fontId="0" fillId="0" borderId="2" xfId="0" applyBorder="1"/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164" fontId="4" fillId="0" borderId="0" xfId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6" fontId="4" fillId="3" borderId="14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6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6" fontId="3" fillId="4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3" borderId="12" xfId="0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167" fontId="3" fillId="3" borderId="3" xfId="0" applyNumberFormat="1" applyFont="1" applyFill="1" applyBorder="1" applyAlignment="1">
      <alignment horizontal="center" vertical="center" wrapText="1"/>
    </xf>
    <xf numFmtId="167" fontId="0" fillId="0" borderId="8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topLeftCell="A8" zoomScale="128" zoomScaleNormal="128" workbookViewId="0">
      <selection activeCell="A19" sqref="A19"/>
    </sheetView>
  </sheetViews>
  <sheetFormatPr defaultColWidth="11.42578125" defaultRowHeight="12.75"/>
  <cols>
    <col min="1" max="1" width="46.42578125" customWidth="1"/>
    <col min="2" max="2" width="19.7109375" customWidth="1"/>
    <col min="3" max="3" width="20.140625" customWidth="1"/>
    <col min="4" max="4" width="23" customWidth="1"/>
    <col min="5" max="6" width="20.85546875" customWidth="1"/>
    <col min="7" max="7" width="17.42578125" customWidth="1"/>
    <col min="8" max="9" width="18" customWidth="1"/>
    <col min="10" max="10" width="18" style="31" customWidth="1"/>
    <col min="11" max="13" width="19.28515625" style="31" customWidth="1"/>
    <col min="14" max="14" width="19.85546875" style="31" customWidth="1"/>
    <col min="15" max="256" width="8.85546875" customWidth="1"/>
  </cols>
  <sheetData>
    <row r="1" spans="1:14">
      <c r="A1" s="31"/>
      <c r="B1" s="29"/>
      <c r="C1" s="6"/>
      <c r="D1" s="6"/>
      <c r="E1" s="28"/>
      <c r="F1" s="31"/>
      <c r="G1" s="31"/>
      <c r="H1" s="31"/>
      <c r="I1" s="31"/>
    </row>
    <row r="2" spans="1:14" s="2" customFormat="1" ht="15">
      <c r="A2" s="40"/>
      <c r="B2" s="68" t="s">
        <v>9</v>
      </c>
      <c r="C2" s="69"/>
      <c r="D2" s="69"/>
      <c r="E2" s="19"/>
      <c r="F2" s="32"/>
      <c r="G2" s="32"/>
      <c r="H2" s="32"/>
      <c r="I2" s="32"/>
      <c r="J2" s="32"/>
      <c r="K2" s="32"/>
      <c r="L2" s="32"/>
      <c r="M2" s="32"/>
      <c r="N2" s="32"/>
    </row>
    <row r="3" spans="1:14" s="2" customFormat="1" ht="13.5">
      <c r="A3" s="40"/>
      <c r="B3" s="71" t="s">
        <v>13</v>
      </c>
      <c r="C3" s="72"/>
      <c r="D3" s="72"/>
      <c r="E3" s="72"/>
      <c r="F3" s="39"/>
      <c r="G3" s="32"/>
      <c r="H3" s="32"/>
      <c r="I3" s="32"/>
      <c r="J3" s="32"/>
      <c r="K3" s="32"/>
      <c r="L3" s="32"/>
      <c r="M3" s="32"/>
      <c r="N3" s="32"/>
    </row>
    <row r="4" spans="1:14" s="2" customFormat="1" ht="33" customHeight="1">
      <c r="A4" s="40"/>
      <c r="B4" s="73"/>
      <c r="C4" s="73"/>
      <c r="D4" s="73"/>
      <c r="E4" s="73"/>
      <c r="F4" s="39"/>
      <c r="G4" s="32"/>
      <c r="H4" s="32"/>
      <c r="I4" s="32"/>
      <c r="J4" s="32"/>
      <c r="K4" s="32"/>
      <c r="L4" s="32"/>
      <c r="M4" s="32"/>
      <c r="N4" s="32"/>
    </row>
    <row r="5" spans="1:14" s="2" customFormat="1" ht="42" customHeight="1">
      <c r="A5" s="16"/>
      <c r="B5" s="3" t="s">
        <v>1</v>
      </c>
      <c r="C5" s="70" t="s">
        <v>2</v>
      </c>
      <c r="D5" s="70"/>
      <c r="E5" s="70"/>
      <c r="F5" s="42"/>
      <c r="G5" s="43"/>
      <c r="H5" s="43"/>
      <c r="I5" s="43"/>
      <c r="J5" s="33"/>
      <c r="K5" s="32"/>
      <c r="L5" s="32"/>
      <c r="M5" s="32"/>
      <c r="N5" s="32"/>
    </row>
    <row r="6" spans="1:14" s="1" customFormat="1" ht="27">
      <c r="A6" s="12" t="s">
        <v>6</v>
      </c>
      <c r="B6" s="3" t="s">
        <v>3</v>
      </c>
      <c r="C6" s="3" t="s">
        <v>4</v>
      </c>
      <c r="D6" s="3" t="s">
        <v>5</v>
      </c>
      <c r="E6" s="3" t="s">
        <v>11</v>
      </c>
      <c r="F6" s="51" t="s">
        <v>17</v>
      </c>
      <c r="G6" s="23" t="s">
        <v>12</v>
      </c>
      <c r="H6" s="44" t="s">
        <v>10</v>
      </c>
      <c r="I6" s="3" t="s">
        <v>7</v>
      </c>
      <c r="J6" s="32"/>
      <c r="K6" s="34"/>
      <c r="L6" s="34"/>
      <c r="M6" s="34"/>
      <c r="N6" s="34"/>
    </row>
    <row r="7" spans="1:14" s="2" customFormat="1" ht="76.5">
      <c r="A7" s="7" t="s">
        <v>23</v>
      </c>
      <c r="B7" s="3"/>
      <c r="C7" s="3"/>
      <c r="D7" s="8"/>
      <c r="E7" s="30">
        <v>4</v>
      </c>
      <c r="F7" s="74">
        <v>740000</v>
      </c>
      <c r="G7" s="74"/>
      <c r="H7" s="65"/>
      <c r="I7" s="65"/>
      <c r="J7" s="32"/>
      <c r="K7" s="32"/>
      <c r="L7" s="32"/>
      <c r="M7" s="32"/>
      <c r="N7" s="32"/>
    </row>
    <row r="8" spans="1:14" s="2" customFormat="1" ht="13.5">
      <c r="A8" s="7" t="s">
        <v>28</v>
      </c>
      <c r="B8" s="3"/>
      <c r="C8" s="3"/>
      <c r="D8" s="8"/>
      <c r="E8" s="30">
        <v>4</v>
      </c>
      <c r="F8" s="75"/>
      <c r="G8" s="66"/>
      <c r="H8" s="66"/>
      <c r="I8" s="66"/>
      <c r="J8" s="32"/>
      <c r="K8" s="32"/>
      <c r="L8" s="32"/>
      <c r="M8" s="32"/>
      <c r="N8" s="32"/>
    </row>
    <row r="9" spans="1:14" s="2" customFormat="1" ht="13.5">
      <c r="A9" s="7" t="s">
        <v>29</v>
      </c>
      <c r="B9" s="3"/>
      <c r="C9" s="3"/>
      <c r="D9" s="8"/>
      <c r="E9" s="30">
        <v>4</v>
      </c>
      <c r="F9" s="76"/>
      <c r="G9" s="67"/>
      <c r="H9" s="67"/>
      <c r="I9" s="67"/>
      <c r="J9" s="32"/>
      <c r="K9" s="32"/>
      <c r="L9" s="32"/>
      <c r="M9" s="32"/>
      <c r="N9" s="32"/>
    </row>
    <row r="10" spans="1:14" s="2" customFormat="1" ht="13.5">
      <c r="A10" s="63" t="s">
        <v>18</v>
      </c>
      <c r="B10" s="3"/>
      <c r="C10" s="3"/>
      <c r="D10" s="3"/>
      <c r="E10" s="19"/>
      <c r="F10" s="57"/>
      <c r="G10" s="57"/>
      <c r="H10" s="58"/>
      <c r="I10" s="47"/>
      <c r="J10" s="32"/>
      <c r="K10" s="32"/>
      <c r="L10" s="32"/>
      <c r="M10" s="32"/>
      <c r="N10" s="32"/>
    </row>
    <row r="11" spans="1:14" s="2" customFormat="1" ht="40.5">
      <c r="A11" s="64" t="s">
        <v>22</v>
      </c>
      <c r="B11" s="3"/>
      <c r="C11" s="3"/>
      <c r="D11" s="3"/>
      <c r="E11" s="19"/>
      <c r="F11" s="48">
        <v>16000</v>
      </c>
      <c r="G11" s="49"/>
      <c r="H11" s="49"/>
      <c r="I11" s="49"/>
      <c r="J11" s="32"/>
      <c r="K11" s="32"/>
      <c r="L11" s="32"/>
      <c r="M11" s="32"/>
      <c r="N11" s="32"/>
    </row>
    <row r="12" spans="1:14" s="2" customFormat="1" ht="13.5">
      <c r="A12" s="64" t="s">
        <v>26</v>
      </c>
      <c r="B12" s="3"/>
      <c r="C12" s="3"/>
      <c r="D12" s="3"/>
      <c r="E12" s="19"/>
      <c r="F12" s="48">
        <v>40000</v>
      </c>
      <c r="G12" s="49"/>
      <c r="H12" s="49"/>
      <c r="I12" s="49"/>
      <c r="J12" s="32"/>
      <c r="K12" s="32"/>
      <c r="L12" s="32"/>
      <c r="M12" s="32"/>
      <c r="N12" s="32"/>
    </row>
    <row r="13" spans="1:14" s="2" customFormat="1" ht="13.5">
      <c r="A13" s="64" t="s">
        <v>19</v>
      </c>
      <c r="B13" s="3"/>
      <c r="C13" s="3"/>
      <c r="D13" s="3"/>
      <c r="E13" s="19"/>
      <c r="F13" s="48">
        <f>F11+F12</f>
        <v>56000</v>
      </c>
      <c r="G13" s="49"/>
      <c r="H13" s="49"/>
      <c r="I13" s="49"/>
      <c r="J13" s="32"/>
      <c r="K13" s="32"/>
      <c r="L13" s="32"/>
      <c r="M13" s="32"/>
      <c r="N13" s="32"/>
    </row>
    <row r="14" spans="1:14" s="2" customFormat="1" ht="13.5">
      <c r="A14" s="64" t="s">
        <v>21</v>
      </c>
      <c r="B14" s="3"/>
      <c r="C14" s="3"/>
      <c r="D14" s="3"/>
      <c r="E14" s="19"/>
      <c r="F14" s="48">
        <f>F13*8%</f>
        <v>4480</v>
      </c>
      <c r="G14" s="49"/>
      <c r="H14" s="49"/>
      <c r="I14" s="49"/>
      <c r="J14" s="32"/>
      <c r="K14" s="32"/>
      <c r="L14" s="32"/>
      <c r="M14" s="32"/>
      <c r="N14" s="32"/>
    </row>
    <row r="15" spans="1:14" s="2" customFormat="1" ht="13.5">
      <c r="A15" s="4" t="s">
        <v>20</v>
      </c>
      <c r="B15" s="3"/>
      <c r="C15" s="4"/>
      <c r="D15" s="3"/>
      <c r="E15" s="24"/>
      <c r="F15" s="48">
        <f>F13+F14</f>
        <v>60480</v>
      </c>
      <c r="G15" s="49"/>
      <c r="H15" s="49"/>
      <c r="I15" s="49"/>
      <c r="J15" s="32"/>
      <c r="K15" s="32"/>
      <c r="L15" s="32"/>
      <c r="M15" s="32"/>
      <c r="N15" s="32"/>
    </row>
    <row r="16" spans="1:14" s="2" customFormat="1" ht="14.25" thickBot="1">
      <c r="A16" s="15"/>
      <c r="B16" s="3"/>
      <c r="C16" s="4"/>
      <c r="D16" s="19"/>
      <c r="E16" s="3"/>
      <c r="F16" s="52"/>
      <c r="G16" s="53"/>
      <c r="H16" s="56"/>
      <c r="I16" s="3"/>
      <c r="J16" s="32"/>
      <c r="K16" s="32"/>
      <c r="L16" s="32"/>
      <c r="M16" s="32"/>
      <c r="N16" s="32"/>
    </row>
    <row r="17" spans="1:14" s="2" customFormat="1" ht="14.25" thickBot="1">
      <c r="A17" s="26" t="s">
        <v>24</v>
      </c>
      <c r="B17" s="14"/>
      <c r="C17" s="4"/>
      <c r="D17" s="19"/>
      <c r="E17" s="3"/>
      <c r="F17" s="54"/>
      <c r="G17" s="55"/>
      <c r="H17" s="50">
        <f>F7+F15</f>
        <v>800480</v>
      </c>
      <c r="I17" s="3"/>
      <c r="J17" s="32"/>
      <c r="K17" s="32"/>
      <c r="L17" s="32"/>
      <c r="M17" s="32"/>
      <c r="N17" s="32"/>
    </row>
    <row r="18" spans="1:14" s="2" customFormat="1" ht="14.25" thickBot="1">
      <c r="A18" s="25"/>
      <c r="B18" s="3"/>
      <c r="C18" s="4"/>
      <c r="D18" s="3"/>
      <c r="E18" s="18"/>
      <c r="F18" s="23"/>
      <c r="G18" s="3"/>
      <c r="H18" s="45"/>
      <c r="I18" s="3"/>
      <c r="J18" s="32"/>
      <c r="K18" s="32"/>
      <c r="L18" s="32"/>
      <c r="M18" s="32"/>
      <c r="N18" s="32"/>
    </row>
    <row r="19" spans="1:14" s="2" customFormat="1" ht="22.5" customHeight="1" thickBot="1">
      <c r="A19" s="17" t="s">
        <v>16</v>
      </c>
      <c r="B19" s="14"/>
      <c r="C19" s="3"/>
      <c r="D19" s="3"/>
      <c r="E19" s="5"/>
      <c r="F19" s="3"/>
      <c r="G19" s="22"/>
      <c r="H19" s="46" t="s">
        <v>30</v>
      </c>
      <c r="I19" s="5"/>
      <c r="J19" s="35"/>
      <c r="K19" s="36"/>
      <c r="L19" s="37"/>
      <c r="M19" s="36"/>
      <c r="N19" s="32"/>
    </row>
    <row r="20" spans="1:14" s="2" customFormat="1" ht="13.5">
      <c r="A20" s="16"/>
      <c r="B20" s="3"/>
      <c r="C20" s="3"/>
      <c r="D20" s="3"/>
      <c r="E20" s="3"/>
      <c r="F20" s="18"/>
      <c r="G20" s="3"/>
      <c r="H20" s="41"/>
      <c r="I20" s="3"/>
      <c r="J20" s="32"/>
      <c r="K20" s="32"/>
      <c r="L20" s="32"/>
      <c r="M20" s="32"/>
      <c r="N20" s="32"/>
    </row>
    <row r="21" spans="1:14" s="2" customFormat="1" ht="51">
      <c r="A21" s="20" t="s">
        <v>31</v>
      </c>
      <c r="B21" s="12"/>
      <c r="C21" s="12"/>
      <c r="D21" s="12"/>
      <c r="E21" s="12"/>
      <c r="F21" s="61"/>
      <c r="G21" s="61"/>
      <c r="H21" s="62"/>
      <c r="I21" s="12"/>
      <c r="J21" s="32"/>
      <c r="K21" s="32"/>
      <c r="L21" s="32"/>
      <c r="M21" s="32"/>
      <c r="N21" s="32"/>
    </row>
    <row r="22" spans="1:14" ht="25.5">
      <c r="A22" s="11" t="s">
        <v>25</v>
      </c>
      <c r="B22" s="6"/>
      <c r="C22" s="6"/>
      <c r="D22" s="6"/>
      <c r="E22" s="6">
        <v>1</v>
      </c>
      <c r="F22" s="27"/>
      <c r="G22" s="27"/>
      <c r="H22" s="27"/>
      <c r="I22" s="27"/>
    </row>
    <row r="23" spans="1:14">
      <c r="A23" s="13" t="s">
        <v>15</v>
      </c>
      <c r="B23" s="6"/>
      <c r="C23" s="6"/>
      <c r="D23" s="6"/>
      <c r="E23" s="6">
        <v>1</v>
      </c>
      <c r="F23" s="27"/>
      <c r="G23" s="27"/>
      <c r="H23" s="27"/>
      <c r="I23" s="27"/>
    </row>
    <row r="24" spans="1:14" ht="14.25">
      <c r="A24" s="11" t="s">
        <v>14</v>
      </c>
      <c r="B24" s="10"/>
      <c r="C24" s="6"/>
      <c r="D24" s="6"/>
      <c r="E24" s="6">
        <v>1</v>
      </c>
      <c r="F24" s="27"/>
      <c r="G24" s="27"/>
      <c r="H24" s="27"/>
      <c r="I24" s="27"/>
    </row>
    <row r="25" spans="1:14">
      <c r="A25" s="6" t="s">
        <v>27</v>
      </c>
      <c r="B25" s="6"/>
      <c r="C25" s="6"/>
      <c r="D25" s="6"/>
      <c r="E25" s="6"/>
      <c r="F25" s="59"/>
      <c r="G25" s="59"/>
      <c r="H25" s="60"/>
      <c r="I25" s="27"/>
    </row>
    <row r="26" spans="1:14">
      <c r="A26" s="21"/>
      <c r="B26" s="6"/>
      <c r="C26" s="6"/>
      <c r="D26" s="6"/>
      <c r="E26" s="6"/>
      <c r="F26" s="6"/>
      <c r="G26" s="6"/>
      <c r="H26" s="28"/>
      <c r="I26" s="6"/>
    </row>
    <row r="27" spans="1:14">
      <c r="A27" s="6"/>
      <c r="B27" s="6"/>
      <c r="C27" s="6"/>
      <c r="D27" s="6"/>
      <c r="E27" s="6"/>
      <c r="F27" s="6"/>
      <c r="G27" s="6"/>
      <c r="H27" s="28"/>
      <c r="I27" s="6"/>
    </row>
    <row r="28" spans="1:14" ht="25.5">
      <c r="A28" s="7" t="s">
        <v>0</v>
      </c>
      <c r="B28" s="6"/>
      <c r="C28" s="6"/>
      <c r="D28" s="6"/>
      <c r="E28" s="6"/>
      <c r="F28" s="6"/>
      <c r="G28" s="6"/>
      <c r="H28" s="28"/>
      <c r="I28" s="6"/>
    </row>
    <row r="30" spans="1:14" ht="14.25">
      <c r="A30" s="9" t="s">
        <v>8</v>
      </c>
      <c r="K30" s="38"/>
      <c r="L30" s="38"/>
    </row>
  </sheetData>
  <mergeCells count="7">
    <mergeCell ref="I7:I9"/>
    <mergeCell ref="B2:D2"/>
    <mergeCell ref="C5:E5"/>
    <mergeCell ref="B3:E4"/>
    <mergeCell ref="F7:F9"/>
    <mergeCell ref="G7:G9"/>
    <mergeCell ref="H7:H9"/>
  </mergeCells>
  <phoneticPr fontId="6" type="noConversion"/>
  <printOptions horizontalCentered="1"/>
  <pageMargins left="0.15748031496062992" right="0.15748031496062992" top="0.27559055118110237" bottom="0.19685039370078741" header="0.15748031496062992" footer="0.15748031496062992"/>
  <pageSetup paperSize="8" scale="80" orientation="landscape"/>
  <headerFooter alignWithMargins="0">
    <oddHeader>&amp;LAll.9/1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offerta ec</vt:lpstr>
    </vt:vector>
  </TitlesOfParts>
  <Company>Azienda USL di Rimini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Ferrara</dc:creator>
  <cp:lastModifiedBy>ghedini</cp:lastModifiedBy>
  <cp:lastPrinted>2018-11-26T14:54:17Z</cp:lastPrinted>
  <dcterms:created xsi:type="dcterms:W3CDTF">2013-05-23T07:38:33Z</dcterms:created>
  <dcterms:modified xsi:type="dcterms:W3CDTF">2026-08-04T09:05:41Z</dcterms:modified>
</cp:coreProperties>
</file>