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28455" windowHeight="11925" activeTab="1"/>
  </bookViews>
  <sheets>
    <sheet name="PAGAMENTI" sheetId="1" r:id="rId1"/>
    <sheet name="Foglio1" sheetId="2" r:id="rId2"/>
  </sheets>
  <definedNames>
    <definedName name="_xlnm._FilterDatabase" localSheetId="0" hidden="1">PAGAMENTI!$A$2:$H$264</definedName>
  </definedNames>
  <calcPr calcId="145621"/>
</workbook>
</file>

<file path=xl/calcChain.xml><?xml version="1.0" encoding="utf-8"?>
<calcChain xmlns="http://schemas.openxmlformats.org/spreadsheetml/2006/main">
  <c r="H263" i="1" l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E341" i="1"/>
  <c r="F341" i="1"/>
  <c r="G341" i="1"/>
  <c r="D341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4" i="1"/>
</calcChain>
</file>

<file path=xl/sharedStrings.xml><?xml version="1.0" encoding="utf-8"?>
<sst xmlns="http://schemas.openxmlformats.org/spreadsheetml/2006/main" count="681" uniqueCount="147">
  <si>
    <t>Totale complessivo</t>
  </si>
  <si>
    <t>IRES</t>
  </si>
  <si>
    <t>Beneficiari</t>
  </si>
  <si>
    <t>Siope</t>
  </si>
  <si>
    <t>Tipologia di Spesa</t>
  </si>
  <si>
    <t>1 Trimestre</t>
  </si>
  <si>
    <t>2 Trimestre</t>
  </si>
  <si>
    <t>3 Trimestre</t>
  </si>
  <si>
    <t>4 Trimestre</t>
  </si>
  <si>
    <t>COMPETENZE A FAVORE DEL PERSONALE A TEMPO INDETERMINATO, AL NETTO DEGLI ARRETRATI ATTRIBUITI</t>
  </si>
  <si>
    <t>PDA330 - D.X) DEBITI V/ISTITUTI PREVIDENZIALI, ASSISTENZIALI E SICUREZZA SOCIALE</t>
  </si>
  <si>
    <t>PDA360 - D.XI.2) DEBITI V/DIPENDENTI</t>
  </si>
  <si>
    <t xml:space="preserve">ARRETRATI DI ANNI PRECEDENTI PER PERSONALE A TEMPO INDETERMINATO </t>
  </si>
  <si>
    <t>PDA210 - D.V.1.F) DEBITI V/AZIENDE SANITARIE PUBBLICHE DELLA REGIONE - PER ALTRE PRESTAZIONI</t>
  </si>
  <si>
    <t>PDA220 - D.V.2) DEBITI V/AZIENDE SANITARIE PUBBLICHE EXTRAREGIONE</t>
  </si>
  <si>
    <t>PDA290 - D.VII.1) DEBITI VERSO EROGATORI (PRIVATI ACCREDITATI E CONVENZIONATI) DI PRESTAZIONI SANIT</t>
  </si>
  <si>
    <t>PDA300 - D.VII.2) DEBITI VERSO ALTRI FORNITORI</t>
  </si>
  <si>
    <t>PDA380 - D.XI.4) ALTRI DEBITI DIVERSI</t>
  </si>
  <si>
    <t>COMPETENZE A FAVORE DEL PERSONALE A TEMPO DETERMINATO, AL NETTO DEGLI ARRETRATI ATTRIBUITI</t>
  </si>
  <si>
    <t>ALTRE RITENUTE AL PERSONALE PER CONTO DI TERZI</t>
  </si>
  <si>
    <t>PDA130 - D.IV) DEBITI V/COMUNI</t>
  </si>
  <si>
    <t>PDA320 - D.IX) DEBITI TRIBUTARI</t>
  </si>
  <si>
    <t>- RITENUTE PREVIDENZIALI E ASSISTENZIALI AL PERSONALE A TEMPO INDETERMINATO</t>
  </si>
  <si>
    <t>RITENUTE ERARIALI A CARICO DEL PERSONALE A TEMPO INDETERMINATO</t>
  </si>
  <si>
    <t>- RITENUTE PREVIDENZIALI E ASSISTENZIALI AL PERSONALE A TEMPO DETERMINATO</t>
  </si>
  <si>
    <t>RITENUTE ERARIALI A CARICO DEL PERSONALE A TEMPO DETERMINATO</t>
  </si>
  <si>
    <t>CONTRIBUTI OBBLIGATORI PER IL PERSONALE A TEMPO INDETERMINATO</t>
  </si>
  <si>
    <t>CONTRIBUTI OBBLIGATORI PER IL PERSONALE A TEMPO DETERMINATO</t>
  </si>
  <si>
    <t xml:space="preserve">TRATTAMENTO DI MISSIONE E RIMBORSI SPESE VIAGGI </t>
  </si>
  <si>
    <t>RIMBORSI SPESE PER PERSONALE COMANDATO</t>
  </si>
  <si>
    <t>PDA250 - D.VI.1) DEBITI V/ENTI REGIONALI</t>
  </si>
  <si>
    <t xml:space="preserve">ALTRI ONERI PER IL PERSONALE </t>
  </si>
  <si>
    <t>PRODOTTI FARMACEUTICI</t>
  </si>
  <si>
    <t>EMODERIVATI</t>
  </si>
  <si>
    <t>PRODOTTI DIETETICI</t>
  </si>
  <si>
    <t>MATERIALI PER LA PROFILASSI (VACCINI)</t>
  </si>
  <si>
    <t>MATERIALI E PRODOTTI PER USO VETERINARIO</t>
  </si>
  <si>
    <t>ACQUISTI DI BENI SANITARI DA ALTRE STRUTTURE SANITARIE</t>
  </si>
  <si>
    <t xml:space="preserve">DISPOSITIVI MEDICI </t>
  </si>
  <si>
    <t>PRODOTTI CHIMICI</t>
  </si>
  <si>
    <t>ALTRI ACQUISTI DI BENI SANITARI</t>
  </si>
  <si>
    <t xml:space="preserve">ACQUISTO DI BENI SANITARI DERIVANTE DA SOPRAVVENIENZE </t>
  </si>
  <si>
    <t>PRODOTTI ALIMENTARI</t>
  </si>
  <si>
    <t>MATERIALI DI GUARDAROBA, DI PULIZIA E DI CONVIVENZA IN GENERE</t>
  </si>
  <si>
    <t xml:space="preserve">COMBUSTIBILI, CARBURANTI E LUBRIFICANTI </t>
  </si>
  <si>
    <t>SUPPORTI INFORMATICI E CANCELLERIA</t>
  </si>
  <si>
    <t>PUBBLICAZIONI, GIORNALI E RIVISTE</t>
  </si>
  <si>
    <t>ACQUISTO DI MATERIALI PER LA MANUTENZIONE</t>
  </si>
  <si>
    <t>ALTRI BENI NON SANITARI</t>
  </si>
  <si>
    <t xml:space="preserve">ACQUISTO DI BENI NON SANITARI DERIVANTE DA SOPRAVVENIENZE </t>
  </si>
  <si>
    <t>ACQUISTI DI SERVIZI SANITARI PER MEDICINA DI BASE DA SOGGETTI CONVENZIONALI</t>
  </si>
  <si>
    <t>ACQUISTI DI SERVIZI SANITARI PER FARMACEUTICA DA ALTRE AMMINISTRAZIONI PUBBLICHE</t>
  </si>
  <si>
    <t>ACQUISTI DI SERVIZI SANITARI PER FARMACEUTICA DA PRIVATI</t>
  </si>
  <si>
    <t>ACQUISTI DI SERVIZI SANITARI PER ASSISTENZA SPECIALISTICA AMBULATORIALE DA STRUTTURE SANITARIE PUBBL</t>
  </si>
  <si>
    <t>ACQUISTI DI SERVIZI SANITARI PER ASSISTENZA SPECIALISTICA AMBULATORIALE DA PRIVATI</t>
  </si>
  <si>
    <t>ACQUISTI DI SERVIZI SANITARI PER ASSISTENZA RIABILITATIVA DA PRIVATI</t>
  </si>
  <si>
    <t>ACQUISTI DI SERVIZI SANITARI PER ASSISTENZA INTEGRATIVA E PROTESICA DA STRUTTURE SANITARIE PUBBLICHE</t>
  </si>
  <si>
    <t>ACQUISTI DI SERVIZI SANITARI PER ASSISTENZA INTEGRATIVA E PROTESICA DA ALTRE AMMINISTRAZIONI PUBBLIC</t>
  </si>
  <si>
    <t>ACQUISTI DI SERVIZI SANITARI PER ASSISTENZA INTEGRATIVA E PROTESICA DA PRIVATI</t>
  </si>
  <si>
    <t>ACQUISTI DI SERVIZI SANITARI PER ASSISTENZA OSPEDALIERA DA STRUTTURE SANITARIE PUBBLICHE DELLA REGIO</t>
  </si>
  <si>
    <t>ACQUISTI DI SERVIZI SANITARI PER ASSISTENZA OSPEDALIERA DA PRIVATI</t>
  </si>
  <si>
    <t>ACQUISTI DI PRESTAZIONI DI PSICHIATRIA RESIDENZIALE E SEMIRESIDENZIALE DA ALTRE AMMINISTRAZIONI PUBB</t>
  </si>
  <si>
    <t>ACQUISTI DI PRESTAZIONI DI PSICHIATRIA RESIDENZIALE E SEMIRESIDENZIALE DA PRIVATI</t>
  </si>
  <si>
    <t>ACQUISTI DI PRESTAZIONI TERMALI IN CONVENZIONE DA PRIVATI</t>
  </si>
  <si>
    <t>ACQUISTI DI PRESTAZIONI TRASPORTO IN EMERGENZA E URGENZA DA PRIVATI</t>
  </si>
  <si>
    <t>ACQUISTI DI PRESTAZIONI SOCIO SANITARIE A RILEVANZA SANITARIA DA STRUTTURE SANITARIE PUBBLICHE DELLA</t>
  </si>
  <si>
    <t>ACQUISTI DI PRESTAZIONI SOCIO SANITARIE A RILEVANZA SANITARIA DA ALTRE AMMINISTRAZIONI PUBBLICHE</t>
  </si>
  <si>
    <t>ACQUISTI DI PRESTAZIONI SOCIO SANITARIE A RILEVANZA SANITARIA DA PRIVATI</t>
  </si>
  <si>
    <t>PDA270 - D.VI.3) DEBITI V/ALTRE PARTECIPATE</t>
  </si>
  <si>
    <t>CONSULENZE, COLLABORAZIONI, INTERINALE E ALTRE PRESTAZIONI DI LAVORO SANITARIE E SOCIOSANITARIE DA S</t>
  </si>
  <si>
    <t>CONSULENZE, COLLABORAZIONI, INTERINALE E ALTRE PRESTAZIONI DI LAVORO SANITARIE E SOCIOSANITARIE DA A</t>
  </si>
  <si>
    <t>CONSULENZE, COLLABORAZIONI, INTERINALE E ALTRE PRESTAZIONI DI LAVORO SANITARIE E SOCIOSANITARIE DA P</t>
  </si>
  <si>
    <t>ALTRI ACQUISTI DI SERVIZI E PRESTAZIONI SANITARIE DA STRUTTURE SANITARIE PUBBLICHE DELLA REGIONE/PR</t>
  </si>
  <si>
    <t>ALTRI ACQUISTI DI SERVIZI E PRESTAZIONI SANITARIE DA ALTRE AMMINISTRAZIONI PUBBLICHE</t>
  </si>
  <si>
    <t>RITENUTE ERARIALI SUI COMPENSI AI MEDICI DI BASE IN CONVENZIONE</t>
  </si>
  <si>
    <t>CONTRIBUTI PREVIDENZIALI E ASSISTENZIALI SUI COMPENSI AI MEDICI DI BASE IN CONVENZIONE</t>
  </si>
  <si>
    <t>RITENUTE ERARIALI SUI COMPENSI AI MEDICI SPECIALISTI AMBULATORIALI</t>
  </si>
  <si>
    <t>CONTRIBUTI PREVIDENZIALI E ASSISTENZIALI SUI COMPENSI AI MEDICI SPECIALISTI AMBULATORIALI</t>
  </si>
  <si>
    <t>ALTRI ACQUISTI DI SERVIZI E PRESTAZIONI SANITARIE DA ALTRI SOGGETTI</t>
  </si>
  <si>
    <t xml:space="preserve">ACQUISTO DI SERVIZI SANITARI DERIVANTI DA SOPRAVVENIENZE </t>
  </si>
  <si>
    <t>CONSULENZE, COLLABORAZIONI, INTERINALE E ALTRE PRESTAZIONI DI LAVORO NON SANITARIE DA STRUTTURE SAN</t>
  </si>
  <si>
    <t>CONSULENZE, COLLABORAZIONI, INTERINALE E ALTRE PRESTAZIONI DI LAVORO NON SANITARIE DA ALTRE AMMINIS</t>
  </si>
  <si>
    <t>CONSULENZE, COLLABORAZIONI, INTERINALE E ALTRE PRESTAZIONI DI LAVORO NON SANITARIE DA PRIVATI</t>
  </si>
  <si>
    <t>SERVIZI AUSILIARI E SPESE DI PULIZIA</t>
  </si>
  <si>
    <t xml:space="preserve">BUONI PASTO E MENSA PER IL PERSONALE DIPENDENTE </t>
  </si>
  <si>
    <t>RISCALDAMENTO</t>
  </si>
  <si>
    <t xml:space="preserve">UTENZE E CANONI PER TELEFONIA E RETI DI TRASMISSIONE </t>
  </si>
  <si>
    <t xml:space="preserve">UTENZE E CANONI PER ENERGIA ELETTRICA </t>
  </si>
  <si>
    <t xml:space="preserve">UTENZE E CANONI PER ALTRI SERVIZI </t>
  </si>
  <si>
    <t>ASSICURAZIONI</t>
  </si>
  <si>
    <t xml:space="preserve">ASSISTENZA INFORMATICA E MANUTENZIONE SOFTWARE </t>
  </si>
  <si>
    <t>CORSI DI FORMAZIONE ESTERNALIZZATA</t>
  </si>
  <si>
    <t>MANUTENZIONE ORDINARIA E RIPARAZIONI DI IMMOBILI E LORO PERTINENZE</t>
  </si>
  <si>
    <t>MANUTENZIONE ORDINARIA E RIPARAZIONI DI ATTREZZATURE TECNICO-SCIENTIFICO SANITARIE</t>
  </si>
  <si>
    <t>MANUTENZIONE ORDINARIA E RIPARAZIONI DI AUTOMEZZI</t>
  </si>
  <si>
    <t xml:space="preserve">ALTRE SPESE DI MANUTENZIONE ORDINARIA E RIPARAZIONI </t>
  </si>
  <si>
    <t>SPESE LEGALI</t>
  </si>
  <si>
    <t>SMALTIMENTO RIFIUTI</t>
  </si>
  <si>
    <t xml:space="preserve">MANUTENZIONE E RIPARAZIONE AGLI IMPIANTI E MACCHINARI </t>
  </si>
  <si>
    <t xml:space="preserve">MANUTENZIONE E RIPARAZIONE AI MOBILI E ARREDI </t>
  </si>
  <si>
    <t xml:space="preserve">ACQUISTO DI SERVIZI NON SANITARI DERIVANTI DA SOPRAVVENIENZE </t>
  </si>
  <si>
    <t>ALTRE SPESE PER SERVIZI NON SANITARI</t>
  </si>
  <si>
    <t>CONTRIBUTI E TRASFERIMENTI A REGIONE/PROVINCIA AUTONOMA</t>
  </si>
  <si>
    <t>PDA120 - D.III.5) ALTRI DEBITI V/REGIONE O PROVINCIA AUTONOMA</t>
  </si>
  <si>
    <t>CONTRIBUTI E TRASFERIMENTI AD AZIENDE SANITARIE</t>
  </si>
  <si>
    <t>PDA370 - D.XI.3) DEBITI V/GESTIONI LIQUIDATORIE</t>
  </si>
  <si>
    <t>CONTRIBUTI E TRASFERIMENTI A ISTITUTI ZOOPROFILATTICI SPERIMENTALI</t>
  </si>
  <si>
    <t>CONTRIBUTI E TRASFERIMENTI A UNIVERSITÀ</t>
  </si>
  <si>
    <t>CONTRIBUTI E TRASFERIMENTI A ALTRE AMMINISTRAZIONI PUBBLICHE</t>
  </si>
  <si>
    <t xml:space="preserve">CONTRIBUTI E TRASFERIMENTI A AMMINISTRAZIONI PUBBLICHE DERIVANTI DA SOPRAVVENIENZE </t>
  </si>
  <si>
    <t>CONTRIBUTI E TRASFERIMENTI A FAMIGLIE</t>
  </si>
  <si>
    <t>CONTRIBUTI E TRASFERIMENTI A ISTITUZIONI SOCIALI PRIVATE</t>
  </si>
  <si>
    <t xml:space="preserve">CONTRIBUTI E TRASFERIMENTI A SOGGETTI PRIVATI DERIVANTI DA SOPRAVVENIENZE </t>
  </si>
  <si>
    <t>ALTRI CONCORSI, RECUPERI E RIMBORSI A SOGGETTI PRIVATI</t>
  </si>
  <si>
    <t xml:space="preserve">NOLEGGI </t>
  </si>
  <si>
    <t xml:space="preserve">LOCAZIONI </t>
  </si>
  <si>
    <t xml:space="preserve">LEASING OPERATIVO </t>
  </si>
  <si>
    <t xml:space="preserve">LICENZE SOFTWARE </t>
  </si>
  <si>
    <t>ALTRE FORME DI GODIMENTO DI BENI DI TERZI</t>
  </si>
  <si>
    <t>INTERESSI PASSIVI PER ANTICIPAZIONI DI CASSA</t>
  </si>
  <si>
    <t xml:space="preserve">INTERESSI SU MUTUI </t>
  </si>
  <si>
    <t>INTERESSI PASSIVI V/FORNITORI</t>
  </si>
  <si>
    <t>ALTRI ONERI FINANZIARI</t>
  </si>
  <si>
    <t>- IRAP</t>
  </si>
  <si>
    <t>I.V.A.</t>
  </si>
  <si>
    <t xml:space="preserve">ALTRI TRIBUTI </t>
  </si>
  <si>
    <t>ACQUISTI DI BENI E SERVIZI CON I FONDI ECONOMALI</t>
  </si>
  <si>
    <t>ABA760 - B.IV.1) CASSA</t>
  </si>
  <si>
    <t>INDENNITÀ E RIMBORSO SPESE ED ONERI SOCIALI PER GLI ORGANI DIRETTIVI E COLLEGIO SINDACALE</t>
  </si>
  <si>
    <t>COMMISSIONI E COMITATI</t>
  </si>
  <si>
    <t>BORSE DI STUDIO</t>
  </si>
  <si>
    <t xml:space="preserve">RITENUTE ERARIALI SU INDENNITÀ A ORGANI ISTITUZIONALI E ALTRI COMPENSI </t>
  </si>
  <si>
    <t xml:space="preserve">CONTRIBUTI PREVIDENZIALI E ASSISTENZIALI SU INDENNITÀ A ORGANI ISTITUZIONALI E ALTRI COMPENSI </t>
  </si>
  <si>
    <t xml:space="preserve">RITENUTE PREVIDENZIALI ED ASSISTENZIALI A CARICO DEGLI ORGANI ISTITUZIONALI </t>
  </si>
  <si>
    <t>ALTRI ONERI DELLA GESTIONE CORRENTE</t>
  </si>
  <si>
    <t xml:space="preserve">ALTRE SPESE CORRENTI DERIVANTI DA SOPRAVVENIENZE </t>
  </si>
  <si>
    <t>TERRENI E GIACIMENTI</t>
  </si>
  <si>
    <t xml:space="preserve">FABBRICATI </t>
  </si>
  <si>
    <t>IMPIANTI E MACCHINARI</t>
  </si>
  <si>
    <t>ATTREZZATURE SANITARIE E SCIENTIFICHE</t>
  </si>
  <si>
    <t>MOBILI E ARREDI</t>
  </si>
  <si>
    <t>AUTOMEZZI</t>
  </si>
  <si>
    <t>ALTRI BENI MATERIALI</t>
  </si>
  <si>
    <t>IMMOBILIZZAZIONI IMMATERIALI</t>
  </si>
  <si>
    <t>RIMBORSO ANTICIPAZIONI DI CASSA</t>
  </si>
  <si>
    <t>RIMBORSO MUTUI E PRESTITI AD ALTRI SOGGETTI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</si>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</sst>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4" fontId="0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0" fontId="1" fillId="0" borderId="0" xfId="0" applyFont="1"/>
    <xf numFmtId="0" fontId="3" fillId="3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right" wrapText="1"/>
    </xf>
  </cellXfs>
  <cellStyles count="2">
    <cellStyle name="Normale" xfId="0" builtinId="0"/>
    <cellStyle name="Normale_Foglio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41"/>
  <sheetViews>
    <sheetView workbookViewId="0">
      <selection activeCell="B344" sqref="B344"/>
    </sheetView>
  </sheetViews>
  <sheetFormatPr defaultRowHeight="15" x14ac:dyDescent="0.25"/>
  <cols>
    <col min="1" max="1" width="12" style="2" customWidth="1"/>
    <col min="2" max="2" width="85.140625" style="1" customWidth="1"/>
    <col min="3" max="3" width="73.28515625" style="1" bestFit="1" customWidth="1"/>
    <col min="4" max="7" width="14.28515625" style="4" bestFit="1" customWidth="1"/>
    <col min="8" max="8" width="18.28515625" style="4" customWidth="1"/>
    <col min="9" max="16384" width="9.140625" style="1"/>
  </cols>
  <sheetData>
    <row r="3" spans="1:8" s="8" customFormat="1" x14ac:dyDescent="0.25">
      <c r="A3" s="5" t="s">
        <v>3</v>
      </c>
      <c r="B3" s="6" t="s">
        <v>4</v>
      </c>
      <c r="C3" s="6" t="s">
        <v>2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0</v>
      </c>
    </row>
    <row r="4" spans="1:8" x14ac:dyDescent="0.25">
      <c r="A4" s="2">
        <v>1103</v>
      </c>
      <c r="B4" s="1" t="s">
        <v>9</v>
      </c>
      <c r="C4" s="1" t="s">
        <v>10</v>
      </c>
      <c r="D4" s="4">
        <v>51707.26</v>
      </c>
      <c r="E4" s="4">
        <v>15498.5</v>
      </c>
      <c r="G4" s="4">
        <v>13.16</v>
      </c>
      <c r="H4" s="4">
        <f>SUM(D4:G4)</f>
        <v>67218.920000000013</v>
      </c>
    </row>
    <row r="5" spans="1:8" x14ac:dyDescent="0.25">
      <c r="A5" s="2">
        <v>1103</v>
      </c>
      <c r="B5" s="1" t="s">
        <v>9</v>
      </c>
      <c r="C5" s="1" t="s">
        <v>11</v>
      </c>
      <c r="D5" s="4">
        <v>46404855.539999999</v>
      </c>
      <c r="E5" s="4">
        <v>47765494.700000003</v>
      </c>
      <c r="F5" s="4">
        <v>50811652.950000003</v>
      </c>
      <c r="G5" s="4">
        <v>57543554.950000003</v>
      </c>
      <c r="H5" s="4">
        <f t="shared" ref="H5:H52" si="0">SUM(D5:G5)</f>
        <v>202525558.13999999</v>
      </c>
    </row>
    <row r="6" spans="1:8" x14ac:dyDescent="0.25">
      <c r="A6" s="2">
        <v>1104</v>
      </c>
      <c r="B6" s="1" t="s">
        <v>12</v>
      </c>
      <c r="C6" s="1" t="s">
        <v>13</v>
      </c>
      <c r="D6" s="4">
        <v>150593.93</v>
      </c>
      <c r="H6" s="4">
        <f t="shared" si="0"/>
        <v>150593.93</v>
      </c>
    </row>
    <row r="7" spans="1:8" x14ac:dyDescent="0.25">
      <c r="A7" s="2">
        <v>1104</v>
      </c>
      <c r="B7" s="1" t="s">
        <v>12</v>
      </c>
      <c r="C7" s="1" t="s">
        <v>14</v>
      </c>
      <c r="G7" s="4">
        <v>23.31</v>
      </c>
      <c r="H7" s="4">
        <f t="shared" si="0"/>
        <v>23.31</v>
      </c>
    </row>
    <row r="8" spans="1:8" x14ac:dyDescent="0.25">
      <c r="A8" s="2">
        <v>1104</v>
      </c>
      <c r="B8" s="1" t="s">
        <v>12</v>
      </c>
      <c r="C8" s="1" t="s">
        <v>15</v>
      </c>
      <c r="D8" s="4">
        <v>321.70999999999998</v>
      </c>
      <c r="H8" s="4">
        <f t="shared" si="0"/>
        <v>321.70999999999998</v>
      </c>
    </row>
    <row r="9" spans="1:8" x14ac:dyDescent="0.25">
      <c r="A9" s="2">
        <v>1104</v>
      </c>
      <c r="B9" s="1" t="s">
        <v>12</v>
      </c>
      <c r="C9" s="1" t="s">
        <v>16</v>
      </c>
      <c r="D9" s="4">
        <v>7399.55</v>
      </c>
      <c r="H9" s="4">
        <f t="shared" si="0"/>
        <v>7399.55</v>
      </c>
    </row>
    <row r="10" spans="1:8" x14ac:dyDescent="0.25">
      <c r="A10" s="2">
        <v>1104</v>
      </c>
      <c r="B10" s="1" t="s">
        <v>12</v>
      </c>
      <c r="C10" s="1" t="s">
        <v>11</v>
      </c>
      <c r="D10" s="4">
        <v>9534.2999999999993</v>
      </c>
      <c r="E10" s="4">
        <v>869.57</v>
      </c>
      <c r="F10" s="4">
        <v>19779.669999999998</v>
      </c>
      <c r="H10" s="4">
        <f t="shared" si="0"/>
        <v>30183.539999999997</v>
      </c>
    </row>
    <row r="11" spans="1:8" x14ac:dyDescent="0.25">
      <c r="A11" s="2">
        <v>1104</v>
      </c>
      <c r="B11" s="1" t="s">
        <v>12</v>
      </c>
      <c r="C11" s="1" t="s">
        <v>17</v>
      </c>
      <c r="E11" s="4">
        <v>104124</v>
      </c>
      <c r="H11" s="4">
        <f t="shared" si="0"/>
        <v>104124</v>
      </c>
    </row>
    <row r="12" spans="1:8" x14ac:dyDescent="0.25">
      <c r="A12" s="2">
        <v>1105</v>
      </c>
      <c r="B12" s="1" t="s">
        <v>18</v>
      </c>
      <c r="C12" s="1" t="s">
        <v>11</v>
      </c>
      <c r="D12" s="4">
        <v>920792.66</v>
      </c>
      <c r="E12" s="4">
        <v>1094721.68</v>
      </c>
      <c r="F12" s="4">
        <v>1495683.35</v>
      </c>
      <c r="G12" s="4">
        <v>1814831.8</v>
      </c>
      <c r="H12" s="4">
        <f t="shared" si="0"/>
        <v>5326029.49</v>
      </c>
    </row>
    <row r="13" spans="1:8" x14ac:dyDescent="0.25">
      <c r="A13" s="2">
        <v>1203</v>
      </c>
      <c r="B13" s="1" t="s">
        <v>19</v>
      </c>
      <c r="C13" s="1" t="s">
        <v>20</v>
      </c>
      <c r="D13" s="4">
        <v>4165.29</v>
      </c>
      <c r="E13" s="4">
        <v>6479.56</v>
      </c>
      <c r="F13" s="4">
        <v>7390.97</v>
      </c>
      <c r="G13" s="4">
        <v>16173.09</v>
      </c>
      <c r="H13" s="4">
        <f t="shared" si="0"/>
        <v>34208.910000000003</v>
      </c>
    </row>
    <row r="14" spans="1:8" x14ac:dyDescent="0.25">
      <c r="A14" s="2">
        <v>1203</v>
      </c>
      <c r="B14" s="1" t="s">
        <v>19</v>
      </c>
      <c r="C14" s="1" t="s">
        <v>14</v>
      </c>
      <c r="D14" s="4">
        <v>212.13</v>
      </c>
      <c r="E14" s="4">
        <v>212.13</v>
      </c>
      <c r="G14" s="4">
        <v>424.26</v>
      </c>
      <c r="H14" s="4">
        <f t="shared" si="0"/>
        <v>848.52</v>
      </c>
    </row>
    <row r="15" spans="1:8" x14ac:dyDescent="0.25">
      <c r="A15" s="2">
        <v>1203</v>
      </c>
      <c r="B15" s="1" t="s">
        <v>19</v>
      </c>
      <c r="C15" s="1" t="s">
        <v>15</v>
      </c>
      <c r="D15" s="4">
        <v>2067.65</v>
      </c>
      <c r="E15" s="4">
        <v>1013.23</v>
      </c>
      <c r="F15" s="4">
        <v>1803.78</v>
      </c>
      <c r="G15" s="4">
        <v>2008.46</v>
      </c>
      <c r="H15" s="4">
        <f t="shared" si="0"/>
        <v>6893.12</v>
      </c>
    </row>
    <row r="16" spans="1:8" x14ac:dyDescent="0.25">
      <c r="A16" s="2">
        <v>1203</v>
      </c>
      <c r="B16" s="1" t="s">
        <v>19</v>
      </c>
      <c r="C16" s="1" t="s">
        <v>16</v>
      </c>
      <c r="D16" s="4">
        <v>500963.55</v>
      </c>
      <c r="E16" s="4">
        <v>215095.76</v>
      </c>
      <c r="F16" s="4">
        <v>534387.73</v>
      </c>
      <c r="G16" s="4">
        <v>271556.96999999997</v>
      </c>
      <c r="H16" s="4">
        <f t="shared" si="0"/>
        <v>1522004.01</v>
      </c>
    </row>
    <row r="17" spans="1:8" x14ac:dyDescent="0.25">
      <c r="A17" s="2">
        <v>1203</v>
      </c>
      <c r="B17" s="1" t="s">
        <v>19</v>
      </c>
      <c r="C17" s="1" t="s">
        <v>21</v>
      </c>
      <c r="D17" s="4">
        <v>3137.84</v>
      </c>
      <c r="E17" s="4">
        <v>324.91000000000003</v>
      </c>
      <c r="G17" s="4">
        <v>1461.94</v>
      </c>
      <c r="H17" s="4">
        <f t="shared" si="0"/>
        <v>4924.6900000000005</v>
      </c>
    </row>
    <row r="18" spans="1:8" x14ac:dyDescent="0.25">
      <c r="A18" s="2">
        <v>1203</v>
      </c>
      <c r="B18" s="1" t="s">
        <v>19</v>
      </c>
      <c r="C18" s="1" t="s">
        <v>10</v>
      </c>
      <c r="D18" s="4">
        <v>945208.14</v>
      </c>
      <c r="E18" s="4">
        <v>706722.68</v>
      </c>
      <c r="F18" s="4">
        <v>509710.56</v>
      </c>
      <c r="G18" s="4">
        <v>639485.94999999995</v>
      </c>
      <c r="H18" s="4">
        <f t="shared" si="0"/>
        <v>2801127.33</v>
      </c>
    </row>
    <row r="19" spans="1:8" x14ac:dyDescent="0.25">
      <c r="A19" s="2">
        <v>1203</v>
      </c>
      <c r="B19" s="1" t="s">
        <v>19</v>
      </c>
      <c r="C19" s="1" t="s">
        <v>11</v>
      </c>
      <c r="D19" s="4">
        <v>245805.8</v>
      </c>
      <c r="E19" s="4">
        <v>164906.57</v>
      </c>
      <c r="F19" s="4">
        <v>165716.49</v>
      </c>
      <c r="G19" s="4">
        <v>117501.92</v>
      </c>
      <c r="H19" s="4">
        <f t="shared" si="0"/>
        <v>693930.78</v>
      </c>
    </row>
    <row r="20" spans="1:8" x14ac:dyDescent="0.25">
      <c r="A20" s="2">
        <v>1203</v>
      </c>
      <c r="B20" s="1" t="s">
        <v>19</v>
      </c>
      <c r="C20" s="1" t="s">
        <v>17</v>
      </c>
      <c r="D20" s="4">
        <v>639826.68999999994</v>
      </c>
      <c r="E20" s="4">
        <v>505542.27</v>
      </c>
      <c r="F20" s="4">
        <v>506636.49</v>
      </c>
      <c r="G20" s="4">
        <v>358287.5</v>
      </c>
      <c r="H20" s="4">
        <f t="shared" si="0"/>
        <v>2010292.95</v>
      </c>
    </row>
    <row r="21" spans="1:8" x14ac:dyDescent="0.25">
      <c r="A21" s="2">
        <v>1204</v>
      </c>
      <c r="B21" s="1" t="s">
        <v>22</v>
      </c>
      <c r="C21" s="1" t="s">
        <v>13</v>
      </c>
      <c r="D21" s="4">
        <v>140.25</v>
      </c>
      <c r="H21" s="4">
        <f t="shared" si="0"/>
        <v>140.25</v>
      </c>
    </row>
    <row r="22" spans="1:8" x14ac:dyDescent="0.25">
      <c r="A22" s="2">
        <v>1204</v>
      </c>
      <c r="B22" s="1" t="s">
        <v>22</v>
      </c>
      <c r="C22" s="1" t="s">
        <v>10</v>
      </c>
      <c r="D22" s="4">
        <v>14544336.26</v>
      </c>
      <c r="E22" s="4">
        <v>10104627.66</v>
      </c>
      <c r="F22" s="4">
        <v>9756977.8800000008</v>
      </c>
      <c r="G22" s="4">
        <v>7314568.2699999996</v>
      </c>
      <c r="H22" s="4">
        <f t="shared" si="0"/>
        <v>41720510.070000008</v>
      </c>
    </row>
    <row r="23" spans="1:8" x14ac:dyDescent="0.25">
      <c r="A23" s="2">
        <v>1205</v>
      </c>
      <c r="B23" s="1" t="s">
        <v>23</v>
      </c>
      <c r="C23" s="1" t="s">
        <v>21</v>
      </c>
      <c r="D23" s="4">
        <v>21910515.32</v>
      </c>
      <c r="E23" s="4">
        <v>18614450.68</v>
      </c>
      <c r="F23" s="4">
        <v>10604152.83</v>
      </c>
      <c r="G23" s="4">
        <v>17299502.02</v>
      </c>
      <c r="H23" s="4">
        <f t="shared" si="0"/>
        <v>68428620.849999994</v>
      </c>
    </row>
    <row r="24" spans="1:8" x14ac:dyDescent="0.25">
      <c r="A24" s="2">
        <v>1206</v>
      </c>
      <c r="B24" s="1" t="s">
        <v>24</v>
      </c>
      <c r="C24" s="1" t="s">
        <v>10</v>
      </c>
      <c r="D24" s="4">
        <v>261188.82</v>
      </c>
      <c r="E24" s="4">
        <v>195099.08</v>
      </c>
      <c r="F24" s="4">
        <v>233529.35</v>
      </c>
      <c r="G24" s="4">
        <v>170931.56</v>
      </c>
      <c r="H24" s="4">
        <f t="shared" si="0"/>
        <v>860748.81</v>
      </c>
    </row>
    <row r="25" spans="1:8" x14ac:dyDescent="0.25">
      <c r="A25" s="2">
        <v>1207</v>
      </c>
      <c r="B25" s="1" t="s">
        <v>25</v>
      </c>
      <c r="C25" s="1" t="s">
        <v>21</v>
      </c>
      <c r="D25" s="4">
        <v>425317.3</v>
      </c>
      <c r="E25" s="4">
        <v>439313.8</v>
      </c>
      <c r="F25" s="4">
        <v>454392.8</v>
      </c>
      <c r="G25" s="4">
        <v>581091.48</v>
      </c>
      <c r="H25" s="4">
        <f t="shared" si="0"/>
        <v>1900115.38</v>
      </c>
    </row>
    <row r="26" spans="1:8" x14ac:dyDescent="0.25">
      <c r="A26" s="2">
        <v>1304</v>
      </c>
      <c r="B26" s="1" t="s">
        <v>26</v>
      </c>
      <c r="C26" s="1" t="s">
        <v>13</v>
      </c>
      <c r="D26" s="4">
        <v>8865.99</v>
      </c>
      <c r="G26" s="4">
        <v>10319.02</v>
      </c>
      <c r="H26" s="4">
        <f t="shared" si="0"/>
        <v>19185.010000000002</v>
      </c>
    </row>
    <row r="27" spans="1:8" x14ac:dyDescent="0.25">
      <c r="A27" s="2">
        <v>1304</v>
      </c>
      <c r="B27" s="1" t="s">
        <v>26</v>
      </c>
      <c r="C27" s="1" t="s">
        <v>10</v>
      </c>
      <c r="D27" s="4">
        <v>32061609.379999999</v>
      </c>
      <c r="E27" s="4">
        <v>19190936.460000001</v>
      </c>
      <c r="F27" s="4">
        <v>18160221.890000001</v>
      </c>
      <c r="G27" s="4">
        <v>12435153.130000001</v>
      </c>
      <c r="H27" s="4">
        <f t="shared" si="0"/>
        <v>81847920.859999999</v>
      </c>
    </row>
    <row r="28" spans="1:8" x14ac:dyDescent="0.25">
      <c r="A28" s="2">
        <v>1306</v>
      </c>
      <c r="B28" s="1" t="s">
        <v>27</v>
      </c>
      <c r="C28" s="1" t="s">
        <v>10</v>
      </c>
      <c r="D28" s="4">
        <v>630319.68000000005</v>
      </c>
      <c r="E28" s="4">
        <v>448441.15</v>
      </c>
      <c r="F28" s="4">
        <v>565201.38</v>
      </c>
      <c r="G28" s="4">
        <v>421581.72</v>
      </c>
      <c r="H28" s="4">
        <f t="shared" si="0"/>
        <v>2065543.93</v>
      </c>
    </row>
    <row r="29" spans="1:8" x14ac:dyDescent="0.25">
      <c r="A29" s="2">
        <v>1501</v>
      </c>
      <c r="B29" s="1" t="s">
        <v>28</v>
      </c>
      <c r="C29" s="1" t="s">
        <v>11</v>
      </c>
      <c r="D29" s="4">
        <v>150306.59</v>
      </c>
      <c r="E29" s="4">
        <v>130169.51</v>
      </c>
      <c r="F29" s="4">
        <v>96144.88</v>
      </c>
      <c r="G29" s="4">
        <v>92397.74</v>
      </c>
      <c r="H29" s="4">
        <f t="shared" si="0"/>
        <v>469018.72</v>
      </c>
    </row>
    <row r="30" spans="1:8" x14ac:dyDescent="0.25">
      <c r="A30" s="2">
        <v>1503</v>
      </c>
      <c r="B30" s="1" t="s">
        <v>29</v>
      </c>
      <c r="C30" s="1" t="s">
        <v>20</v>
      </c>
      <c r="E30" s="4">
        <v>38049.56</v>
      </c>
      <c r="H30" s="4">
        <f t="shared" si="0"/>
        <v>38049.56</v>
      </c>
    </row>
    <row r="31" spans="1:8" x14ac:dyDescent="0.25">
      <c r="A31" s="2">
        <v>1503</v>
      </c>
      <c r="B31" s="1" t="s">
        <v>29</v>
      </c>
      <c r="C31" s="1" t="s">
        <v>13</v>
      </c>
      <c r="D31" s="4">
        <v>24051.87</v>
      </c>
      <c r="F31" s="4">
        <v>154396.20000000001</v>
      </c>
      <c r="G31" s="4">
        <v>925559.76</v>
      </c>
      <c r="H31" s="4">
        <f t="shared" si="0"/>
        <v>1104007.83</v>
      </c>
    </row>
    <row r="32" spans="1:8" x14ac:dyDescent="0.25">
      <c r="A32" s="2">
        <v>1503</v>
      </c>
      <c r="B32" s="1" t="s">
        <v>29</v>
      </c>
      <c r="C32" s="1" t="s">
        <v>14</v>
      </c>
      <c r="E32" s="4">
        <v>62873.45</v>
      </c>
      <c r="H32" s="4">
        <f t="shared" si="0"/>
        <v>62873.45</v>
      </c>
    </row>
    <row r="33" spans="1:8" x14ac:dyDescent="0.25">
      <c r="A33" s="2">
        <v>1503</v>
      </c>
      <c r="B33" s="1" t="s">
        <v>29</v>
      </c>
      <c r="C33" s="1" t="s">
        <v>30</v>
      </c>
      <c r="D33" s="4">
        <v>38868.21</v>
      </c>
      <c r="F33" s="4">
        <v>48162.59</v>
      </c>
      <c r="H33" s="4">
        <f t="shared" si="0"/>
        <v>87030.799999999988</v>
      </c>
    </row>
    <row r="34" spans="1:8" x14ac:dyDescent="0.25">
      <c r="A34" s="2">
        <v>1599</v>
      </c>
      <c r="B34" s="1" t="s">
        <v>31</v>
      </c>
      <c r="C34" s="1" t="s">
        <v>16</v>
      </c>
      <c r="D34" s="4">
        <v>497408.02</v>
      </c>
      <c r="E34" s="4">
        <v>1242367.7</v>
      </c>
      <c r="F34" s="4">
        <v>48213.06</v>
      </c>
      <c r="G34" s="4">
        <v>193539</v>
      </c>
      <c r="H34" s="4">
        <f t="shared" si="0"/>
        <v>1981527.78</v>
      </c>
    </row>
    <row r="35" spans="1:8" x14ac:dyDescent="0.25">
      <c r="A35" s="2">
        <v>1599</v>
      </c>
      <c r="B35" s="1" t="s">
        <v>31</v>
      </c>
      <c r="C35" s="1" t="s">
        <v>11</v>
      </c>
      <c r="D35" s="4">
        <v>19592.900000000001</v>
      </c>
      <c r="F35" s="4">
        <v>17066.060000000001</v>
      </c>
      <c r="G35" s="4">
        <v>1296.1300000000001</v>
      </c>
      <c r="H35" s="4">
        <f t="shared" si="0"/>
        <v>37955.090000000004</v>
      </c>
    </row>
    <row r="36" spans="1:8" x14ac:dyDescent="0.25">
      <c r="A36" s="2">
        <v>2101</v>
      </c>
      <c r="B36" s="1" t="s">
        <v>32</v>
      </c>
      <c r="C36" s="1" t="s">
        <v>15</v>
      </c>
      <c r="D36" s="4">
        <v>271.47000000000003</v>
      </c>
      <c r="E36" s="4">
        <v>429.6</v>
      </c>
      <c r="F36" s="4">
        <v>810.5</v>
      </c>
      <c r="G36" s="4">
        <v>1330.34</v>
      </c>
      <c r="H36" s="4">
        <f t="shared" si="0"/>
        <v>2841.91</v>
      </c>
    </row>
    <row r="37" spans="1:8" x14ac:dyDescent="0.25">
      <c r="A37" s="2">
        <v>2101</v>
      </c>
      <c r="B37" s="1" t="s">
        <v>32</v>
      </c>
      <c r="C37" s="1" t="s">
        <v>16</v>
      </c>
      <c r="D37" s="4">
        <v>17365150.48</v>
      </c>
      <c r="E37" s="4">
        <v>20414286.41</v>
      </c>
      <c r="F37" s="4">
        <v>23176519.530000001</v>
      </c>
      <c r="G37" s="4">
        <v>22593738.489999998</v>
      </c>
      <c r="H37" s="4">
        <f t="shared" si="0"/>
        <v>83549694.909999996</v>
      </c>
    </row>
    <row r="38" spans="1:8" x14ac:dyDescent="0.25">
      <c r="A38" s="2">
        <v>2101</v>
      </c>
      <c r="B38" s="1" t="s">
        <v>32</v>
      </c>
      <c r="C38" s="1" t="s">
        <v>21</v>
      </c>
      <c r="D38" s="4">
        <v>1573733.35</v>
      </c>
      <c r="E38" s="4">
        <v>2010111.37</v>
      </c>
      <c r="F38" s="4">
        <v>2329581.2799999998</v>
      </c>
      <c r="G38" s="4">
        <v>1541141.65</v>
      </c>
      <c r="H38" s="4">
        <f t="shared" si="0"/>
        <v>7454567.6500000004</v>
      </c>
    </row>
    <row r="39" spans="1:8" x14ac:dyDescent="0.25">
      <c r="A39" s="2">
        <v>2102</v>
      </c>
      <c r="B39" s="1" t="s">
        <v>33</v>
      </c>
      <c r="C39" s="1" t="s">
        <v>13</v>
      </c>
      <c r="D39" s="4">
        <v>621.79999999999995</v>
      </c>
      <c r="H39" s="4">
        <f t="shared" si="0"/>
        <v>621.79999999999995</v>
      </c>
    </row>
    <row r="40" spans="1:8" x14ac:dyDescent="0.25">
      <c r="A40" s="2">
        <v>2102</v>
      </c>
      <c r="B40" s="1" t="s">
        <v>33</v>
      </c>
      <c r="C40" s="1" t="s">
        <v>16</v>
      </c>
      <c r="D40" s="4">
        <v>797383.55</v>
      </c>
      <c r="E40" s="4">
        <v>1047791.95</v>
      </c>
      <c r="F40" s="4">
        <v>1118784.25</v>
      </c>
      <c r="G40" s="4">
        <v>1046636.58</v>
      </c>
      <c r="H40" s="4">
        <f t="shared" si="0"/>
        <v>4010596.33</v>
      </c>
    </row>
    <row r="41" spans="1:8" x14ac:dyDescent="0.25">
      <c r="A41" s="2">
        <v>2102</v>
      </c>
      <c r="B41" s="1" t="s">
        <v>33</v>
      </c>
      <c r="C41" s="1" t="s">
        <v>21</v>
      </c>
      <c r="D41" s="4">
        <v>62841.79</v>
      </c>
      <c r="E41" s="4">
        <v>114861.21</v>
      </c>
      <c r="F41" s="4">
        <v>114407.01</v>
      </c>
      <c r="G41" s="4">
        <v>74577.83</v>
      </c>
      <c r="H41" s="4">
        <f t="shared" si="0"/>
        <v>366687.84</v>
      </c>
    </row>
    <row r="42" spans="1:8" x14ac:dyDescent="0.25">
      <c r="A42" s="2">
        <v>2103</v>
      </c>
      <c r="B42" s="1" t="s">
        <v>34</v>
      </c>
      <c r="C42" s="1" t="s">
        <v>15</v>
      </c>
      <c r="D42" s="4">
        <v>80.52</v>
      </c>
      <c r="E42" s="4">
        <v>167.2</v>
      </c>
      <c r="F42" s="4">
        <v>741.49</v>
      </c>
      <c r="G42" s="4">
        <v>753.24</v>
      </c>
      <c r="H42" s="4">
        <f t="shared" si="0"/>
        <v>1742.45</v>
      </c>
    </row>
    <row r="43" spans="1:8" x14ac:dyDescent="0.25">
      <c r="A43" s="2">
        <v>2103</v>
      </c>
      <c r="B43" s="1" t="s">
        <v>34</v>
      </c>
      <c r="C43" s="1" t="s">
        <v>16</v>
      </c>
      <c r="D43" s="4">
        <v>203575.5</v>
      </c>
      <c r="E43" s="4">
        <v>321526.75</v>
      </c>
      <c r="F43" s="4">
        <v>290022.36</v>
      </c>
      <c r="G43" s="4">
        <v>323941.48</v>
      </c>
      <c r="H43" s="4">
        <f t="shared" si="0"/>
        <v>1139066.0899999999</v>
      </c>
    </row>
    <row r="44" spans="1:8" x14ac:dyDescent="0.25">
      <c r="A44" s="2">
        <v>2103</v>
      </c>
      <c r="B44" s="1" t="s">
        <v>34</v>
      </c>
      <c r="C44" s="1" t="s">
        <v>21</v>
      </c>
      <c r="D44" s="4">
        <v>24066.06</v>
      </c>
      <c r="E44" s="4">
        <v>29229.119999999999</v>
      </c>
      <c r="F44" s="4">
        <v>30712.63</v>
      </c>
      <c r="G44" s="4">
        <v>24934.94</v>
      </c>
      <c r="H44" s="4">
        <f t="shared" si="0"/>
        <v>108942.75</v>
      </c>
    </row>
    <row r="45" spans="1:8" x14ac:dyDescent="0.25">
      <c r="A45" s="2">
        <v>2104</v>
      </c>
      <c r="B45" s="1" t="s">
        <v>35</v>
      </c>
      <c r="C45" s="1" t="s">
        <v>16</v>
      </c>
      <c r="D45" s="4">
        <v>1391211.29</v>
      </c>
      <c r="E45" s="4">
        <v>1121643.77</v>
      </c>
      <c r="F45" s="4">
        <v>1258691.3899999999</v>
      </c>
      <c r="G45" s="4">
        <v>2115750.87</v>
      </c>
      <c r="H45" s="4">
        <f t="shared" si="0"/>
        <v>5887297.3200000003</v>
      </c>
    </row>
    <row r="46" spans="1:8" x14ac:dyDescent="0.25">
      <c r="A46" s="2">
        <v>2104</v>
      </c>
      <c r="B46" s="1" t="s">
        <v>35</v>
      </c>
      <c r="C46" s="1" t="s">
        <v>21</v>
      </c>
      <c r="D46" s="4">
        <v>145297.96</v>
      </c>
      <c r="E46" s="4">
        <v>121899.63</v>
      </c>
      <c r="F46" s="4">
        <v>127275.03</v>
      </c>
      <c r="G46" s="4">
        <v>89857.54</v>
      </c>
      <c r="H46" s="4">
        <f t="shared" si="0"/>
        <v>484330.16</v>
      </c>
    </row>
    <row r="47" spans="1:8" x14ac:dyDescent="0.25">
      <c r="A47" s="2">
        <v>2110</v>
      </c>
      <c r="B47" s="1" t="s">
        <v>36</v>
      </c>
      <c r="C47" s="1" t="s">
        <v>16</v>
      </c>
      <c r="D47" s="4">
        <v>229.6</v>
      </c>
      <c r="G47" s="4">
        <v>90367.47</v>
      </c>
      <c r="H47" s="4">
        <f t="shared" si="0"/>
        <v>90597.07</v>
      </c>
    </row>
    <row r="48" spans="1:8" x14ac:dyDescent="0.25">
      <c r="A48" s="2">
        <v>2110</v>
      </c>
      <c r="B48" s="1" t="s">
        <v>36</v>
      </c>
      <c r="C48" s="1" t="s">
        <v>21</v>
      </c>
      <c r="D48" s="4">
        <v>47.75</v>
      </c>
      <c r="E48" s="4">
        <v>37.96</v>
      </c>
      <c r="F48" s="4">
        <v>69.72</v>
      </c>
      <c r="G48" s="4">
        <v>184.75</v>
      </c>
      <c r="H48" s="4">
        <f t="shared" si="0"/>
        <v>340.18</v>
      </c>
    </row>
    <row r="49" spans="1:8" x14ac:dyDescent="0.25">
      <c r="A49" s="2">
        <v>2110</v>
      </c>
      <c r="B49" s="1" t="s">
        <v>36</v>
      </c>
      <c r="C49" s="1" t="s">
        <v>17</v>
      </c>
      <c r="D49" s="4">
        <v>627.51</v>
      </c>
      <c r="F49" s="4">
        <v>697.24</v>
      </c>
      <c r="H49" s="4">
        <f t="shared" si="0"/>
        <v>1324.75</v>
      </c>
    </row>
    <row r="50" spans="1:8" x14ac:dyDescent="0.25">
      <c r="A50" s="2">
        <v>2111</v>
      </c>
      <c r="B50" s="1" t="s">
        <v>37</v>
      </c>
      <c r="C50" s="1" t="s">
        <v>13</v>
      </c>
      <c r="D50" s="4">
        <v>285004.56</v>
      </c>
      <c r="F50" s="4">
        <v>336571.5</v>
      </c>
      <c r="G50" s="4">
        <v>1948757.15</v>
      </c>
      <c r="H50" s="4">
        <f t="shared" si="0"/>
        <v>2570333.21</v>
      </c>
    </row>
    <row r="51" spans="1:8" x14ac:dyDescent="0.25">
      <c r="A51" s="2">
        <v>2111</v>
      </c>
      <c r="B51" s="1" t="s">
        <v>37</v>
      </c>
      <c r="C51" s="1" t="s">
        <v>16</v>
      </c>
      <c r="E51" s="4">
        <v>677.6</v>
      </c>
      <c r="G51" s="4">
        <v>1239.93</v>
      </c>
      <c r="H51" s="4">
        <f t="shared" si="0"/>
        <v>1917.5300000000002</v>
      </c>
    </row>
    <row r="52" spans="1:8" x14ac:dyDescent="0.25">
      <c r="A52" s="2">
        <v>2112</v>
      </c>
      <c r="B52" s="1" t="s">
        <v>38</v>
      </c>
      <c r="C52" s="1" t="s">
        <v>20</v>
      </c>
      <c r="E52" s="4">
        <v>64.42</v>
      </c>
      <c r="H52" s="4">
        <f t="shared" si="0"/>
        <v>64.42</v>
      </c>
    </row>
    <row r="53" spans="1:8" x14ac:dyDescent="0.25">
      <c r="A53" s="2">
        <v>2112</v>
      </c>
      <c r="B53" s="1" t="s">
        <v>38</v>
      </c>
      <c r="C53" s="1" t="s">
        <v>14</v>
      </c>
      <c r="E53" s="4">
        <v>1541.53</v>
      </c>
      <c r="F53" s="4">
        <v>10947.93</v>
      </c>
      <c r="G53" s="4">
        <v>1015.47</v>
      </c>
      <c r="H53" s="4">
        <f t="shared" ref="H53:H103" si="1">SUM(D53:G53)</f>
        <v>13504.93</v>
      </c>
    </row>
    <row r="54" spans="1:8" x14ac:dyDescent="0.25">
      <c r="A54" s="2">
        <v>2112</v>
      </c>
      <c r="B54" s="1" t="s">
        <v>38</v>
      </c>
      <c r="C54" s="1" t="s">
        <v>15</v>
      </c>
      <c r="D54" s="4">
        <v>1400.26</v>
      </c>
      <c r="E54" s="4">
        <v>1183.73</v>
      </c>
      <c r="G54" s="4">
        <v>1394.57</v>
      </c>
      <c r="H54" s="4">
        <f t="shared" si="1"/>
        <v>3978.5599999999995</v>
      </c>
    </row>
    <row r="55" spans="1:8" x14ac:dyDescent="0.25">
      <c r="A55" s="2">
        <v>2112</v>
      </c>
      <c r="B55" s="1" t="s">
        <v>38</v>
      </c>
      <c r="C55" s="1" t="s">
        <v>16</v>
      </c>
      <c r="D55" s="4">
        <v>9046194.0800000001</v>
      </c>
      <c r="E55" s="4">
        <v>9912907.8100000005</v>
      </c>
      <c r="F55" s="4">
        <v>10284516.33</v>
      </c>
      <c r="G55" s="4">
        <v>10384429.82</v>
      </c>
      <c r="H55" s="4">
        <f t="shared" si="1"/>
        <v>39628048.039999999</v>
      </c>
    </row>
    <row r="56" spans="1:8" x14ac:dyDescent="0.25">
      <c r="A56" s="2">
        <v>2112</v>
      </c>
      <c r="B56" s="1" t="s">
        <v>38</v>
      </c>
      <c r="C56" s="1" t="s">
        <v>21</v>
      </c>
      <c r="D56" s="4">
        <v>1721021.73</v>
      </c>
      <c r="E56" s="4">
        <v>1403465.24</v>
      </c>
      <c r="F56" s="4">
        <v>1630580.62</v>
      </c>
      <c r="G56" s="4">
        <v>1132438.3799999999</v>
      </c>
      <c r="H56" s="4">
        <f t="shared" si="1"/>
        <v>5887505.9699999997</v>
      </c>
    </row>
    <row r="57" spans="1:8" x14ac:dyDescent="0.25">
      <c r="A57" s="2">
        <v>2113</v>
      </c>
      <c r="B57" s="1" t="s">
        <v>39</v>
      </c>
      <c r="C57" s="1" t="s">
        <v>16</v>
      </c>
      <c r="D57" s="4">
        <v>38815.79</v>
      </c>
      <c r="E57" s="4">
        <v>33695.64</v>
      </c>
      <c r="F57" s="4">
        <v>38495.81</v>
      </c>
      <c r="G57" s="4">
        <v>29323.59</v>
      </c>
      <c r="H57" s="4">
        <f t="shared" si="1"/>
        <v>140330.82999999999</v>
      </c>
    </row>
    <row r="58" spans="1:8" x14ac:dyDescent="0.25">
      <c r="A58" s="2">
        <v>2113</v>
      </c>
      <c r="B58" s="1" t="s">
        <v>39</v>
      </c>
      <c r="C58" s="1" t="s">
        <v>21</v>
      </c>
      <c r="D58" s="4">
        <v>8340.0400000000009</v>
      </c>
      <c r="E58" s="4">
        <v>6813.4</v>
      </c>
      <c r="F58" s="4">
        <v>8779.4</v>
      </c>
      <c r="G58" s="4">
        <v>4267.1000000000004</v>
      </c>
      <c r="H58" s="4">
        <f t="shared" si="1"/>
        <v>28199.940000000002</v>
      </c>
    </row>
    <row r="59" spans="1:8" x14ac:dyDescent="0.25">
      <c r="A59" s="2">
        <v>2198</v>
      </c>
      <c r="B59" s="1" t="s">
        <v>40</v>
      </c>
      <c r="C59" s="1" t="s">
        <v>15</v>
      </c>
      <c r="F59" s="4">
        <v>15.6</v>
      </c>
      <c r="G59" s="4">
        <v>49.8</v>
      </c>
      <c r="H59" s="4">
        <f t="shared" si="1"/>
        <v>65.399999999999991</v>
      </c>
    </row>
    <row r="60" spans="1:8" x14ac:dyDescent="0.25">
      <c r="A60" s="2">
        <v>2198</v>
      </c>
      <c r="B60" s="1" t="s">
        <v>40</v>
      </c>
      <c r="C60" s="1" t="s">
        <v>16</v>
      </c>
      <c r="D60" s="4">
        <v>1092425.6399999999</v>
      </c>
      <c r="E60" s="4">
        <v>1661268.25</v>
      </c>
      <c r="F60" s="4">
        <v>1793699.72</v>
      </c>
      <c r="G60" s="4">
        <v>1543436.31</v>
      </c>
      <c r="H60" s="4">
        <f t="shared" si="1"/>
        <v>6090829.9199999999</v>
      </c>
    </row>
    <row r="61" spans="1:8" x14ac:dyDescent="0.25">
      <c r="A61" s="2">
        <v>2198</v>
      </c>
      <c r="B61" s="1" t="s">
        <v>40</v>
      </c>
      <c r="C61" s="1" t="s">
        <v>21</v>
      </c>
      <c r="D61" s="4">
        <v>274236</v>
      </c>
      <c r="E61" s="4">
        <v>302429.81</v>
      </c>
      <c r="F61" s="4">
        <v>416979.17</v>
      </c>
      <c r="G61" s="4">
        <v>242927.33</v>
      </c>
      <c r="H61" s="4">
        <f t="shared" si="1"/>
        <v>1236572.31</v>
      </c>
    </row>
    <row r="62" spans="1:8" x14ac:dyDescent="0.25">
      <c r="A62" s="2">
        <v>2199</v>
      </c>
      <c r="B62" s="1" t="s">
        <v>41</v>
      </c>
      <c r="C62" s="1" t="s">
        <v>13</v>
      </c>
      <c r="G62" s="4">
        <v>278726.77</v>
      </c>
      <c r="H62" s="4">
        <f t="shared" si="1"/>
        <v>278726.77</v>
      </c>
    </row>
    <row r="63" spans="1:8" x14ac:dyDescent="0.25">
      <c r="A63" s="2">
        <v>2199</v>
      </c>
      <c r="B63" s="1" t="s">
        <v>41</v>
      </c>
      <c r="C63" s="1" t="s">
        <v>14</v>
      </c>
      <c r="E63" s="4">
        <v>525.12</v>
      </c>
      <c r="H63" s="4">
        <f t="shared" si="1"/>
        <v>525.12</v>
      </c>
    </row>
    <row r="64" spans="1:8" x14ac:dyDescent="0.25">
      <c r="A64" s="2">
        <v>2199</v>
      </c>
      <c r="B64" s="1" t="s">
        <v>41</v>
      </c>
      <c r="C64" s="1" t="s">
        <v>16</v>
      </c>
      <c r="D64" s="4">
        <v>12875.95</v>
      </c>
      <c r="E64" s="4">
        <v>240</v>
      </c>
      <c r="F64" s="4">
        <v>12127.39</v>
      </c>
      <c r="G64" s="4">
        <v>1891.85</v>
      </c>
      <c r="H64" s="4">
        <f t="shared" si="1"/>
        <v>27135.19</v>
      </c>
    </row>
    <row r="65" spans="1:8" x14ac:dyDescent="0.25">
      <c r="A65" s="2">
        <v>2199</v>
      </c>
      <c r="B65" s="1" t="s">
        <v>41</v>
      </c>
      <c r="C65" s="1" t="s">
        <v>21</v>
      </c>
      <c r="D65" s="4">
        <v>819.8</v>
      </c>
      <c r="E65" s="4">
        <v>375.15</v>
      </c>
      <c r="F65" s="4">
        <v>1090.3399999999999</v>
      </c>
      <c r="G65" s="4">
        <v>914.92</v>
      </c>
      <c r="H65" s="4">
        <f t="shared" si="1"/>
        <v>3200.21</v>
      </c>
    </row>
    <row r="66" spans="1:8" x14ac:dyDescent="0.25">
      <c r="A66" s="2">
        <v>2201</v>
      </c>
      <c r="B66" s="1" t="s">
        <v>42</v>
      </c>
      <c r="C66" s="1" t="s">
        <v>16</v>
      </c>
      <c r="D66" s="4">
        <v>41310.050000000003</v>
      </c>
      <c r="E66" s="4">
        <v>62335.23</v>
      </c>
      <c r="F66" s="4">
        <v>82221.13</v>
      </c>
      <c r="G66" s="4">
        <v>57246.11</v>
      </c>
      <c r="H66" s="4">
        <f t="shared" si="1"/>
        <v>243112.52000000002</v>
      </c>
    </row>
    <row r="67" spans="1:8" x14ac:dyDescent="0.25">
      <c r="A67" s="2">
        <v>2201</v>
      </c>
      <c r="B67" s="1" t="s">
        <v>42</v>
      </c>
      <c r="C67" s="1" t="s">
        <v>21</v>
      </c>
      <c r="D67" s="4">
        <v>4430.6899999999996</v>
      </c>
      <c r="E67" s="4">
        <v>6077.39</v>
      </c>
      <c r="F67" s="4">
        <v>8663.42</v>
      </c>
      <c r="G67" s="4">
        <v>7953.36</v>
      </c>
      <c r="H67" s="4">
        <f t="shared" si="1"/>
        <v>27124.86</v>
      </c>
    </row>
    <row r="68" spans="1:8" x14ac:dyDescent="0.25">
      <c r="A68" s="2">
        <v>2202</v>
      </c>
      <c r="B68" s="1" t="s">
        <v>43</v>
      </c>
      <c r="C68" s="1" t="s">
        <v>16</v>
      </c>
      <c r="D68" s="4">
        <v>128647.9</v>
      </c>
      <c r="E68" s="4">
        <v>199110.22</v>
      </c>
      <c r="F68" s="4">
        <v>251448.63</v>
      </c>
      <c r="G68" s="4">
        <v>166939.26</v>
      </c>
      <c r="H68" s="4">
        <f t="shared" si="1"/>
        <v>746146.01</v>
      </c>
    </row>
    <row r="69" spans="1:8" x14ac:dyDescent="0.25">
      <c r="A69" s="2">
        <v>2202</v>
      </c>
      <c r="B69" s="1" t="s">
        <v>43</v>
      </c>
      <c r="C69" s="1" t="s">
        <v>21</v>
      </c>
      <c r="D69" s="4">
        <v>28071.34</v>
      </c>
      <c r="E69" s="4">
        <v>43047.18</v>
      </c>
      <c r="F69" s="4">
        <v>56647.99</v>
      </c>
      <c r="G69" s="4">
        <v>33628.22</v>
      </c>
      <c r="H69" s="4">
        <f t="shared" si="1"/>
        <v>161394.73000000001</v>
      </c>
    </row>
    <row r="70" spans="1:8" x14ac:dyDescent="0.25">
      <c r="A70" s="2">
        <v>2203</v>
      </c>
      <c r="B70" s="1" t="s">
        <v>44</v>
      </c>
      <c r="C70" s="1" t="s">
        <v>16</v>
      </c>
      <c r="D70" s="4">
        <v>75712.12</v>
      </c>
      <c r="E70" s="4">
        <v>129977.41</v>
      </c>
      <c r="F70" s="4">
        <v>124539.24</v>
      </c>
      <c r="G70" s="4">
        <v>106359.34</v>
      </c>
      <c r="H70" s="4">
        <f t="shared" si="1"/>
        <v>436588.11</v>
      </c>
    </row>
    <row r="71" spans="1:8" x14ac:dyDescent="0.25">
      <c r="A71" s="2">
        <v>2203</v>
      </c>
      <c r="B71" s="1" t="s">
        <v>44</v>
      </c>
      <c r="C71" s="1" t="s">
        <v>21</v>
      </c>
      <c r="D71" s="4">
        <v>18017.78</v>
      </c>
      <c r="E71" s="4">
        <v>22448.639999999999</v>
      </c>
      <c r="F71" s="4">
        <v>33332.25</v>
      </c>
      <c r="G71" s="4">
        <v>22211.02</v>
      </c>
      <c r="H71" s="4">
        <f t="shared" si="1"/>
        <v>96009.69</v>
      </c>
    </row>
    <row r="72" spans="1:8" x14ac:dyDescent="0.25">
      <c r="A72" s="2">
        <v>2204</v>
      </c>
      <c r="B72" s="1" t="s">
        <v>45</v>
      </c>
      <c r="C72" s="1" t="s">
        <v>20</v>
      </c>
      <c r="D72" s="4">
        <v>13054</v>
      </c>
      <c r="H72" s="4">
        <f t="shared" si="1"/>
        <v>13054</v>
      </c>
    </row>
    <row r="73" spans="1:8" x14ac:dyDescent="0.25">
      <c r="A73" s="2">
        <v>2204</v>
      </c>
      <c r="B73" s="1" t="s">
        <v>45</v>
      </c>
      <c r="C73" s="1" t="s">
        <v>16</v>
      </c>
      <c r="D73" s="4">
        <v>286852.71000000002</v>
      </c>
      <c r="E73" s="4">
        <v>409373.28</v>
      </c>
      <c r="F73" s="4">
        <v>466897.82</v>
      </c>
      <c r="G73" s="4">
        <v>316195.99</v>
      </c>
      <c r="H73" s="4">
        <f t="shared" si="1"/>
        <v>1479319.8</v>
      </c>
    </row>
    <row r="74" spans="1:8" x14ac:dyDescent="0.25">
      <c r="A74" s="2">
        <v>2204</v>
      </c>
      <c r="B74" s="1" t="s">
        <v>45</v>
      </c>
      <c r="C74" s="1" t="s">
        <v>21</v>
      </c>
      <c r="D74" s="4">
        <v>77030.91</v>
      </c>
      <c r="E74" s="4">
        <v>71820.56</v>
      </c>
      <c r="F74" s="4">
        <v>105098.59</v>
      </c>
      <c r="G74" s="4">
        <v>53714.71</v>
      </c>
      <c r="H74" s="4">
        <f t="shared" si="1"/>
        <v>307664.77</v>
      </c>
    </row>
    <row r="75" spans="1:8" x14ac:dyDescent="0.25">
      <c r="A75" s="2">
        <v>2205</v>
      </c>
      <c r="B75" s="1" t="s">
        <v>46</v>
      </c>
      <c r="C75" s="1" t="s">
        <v>14</v>
      </c>
      <c r="G75" s="4">
        <v>39038.51</v>
      </c>
      <c r="H75" s="4">
        <f t="shared" si="1"/>
        <v>39038.51</v>
      </c>
    </row>
    <row r="76" spans="1:8" x14ac:dyDescent="0.25">
      <c r="A76" s="2">
        <v>2205</v>
      </c>
      <c r="B76" s="1" t="s">
        <v>46</v>
      </c>
      <c r="C76" s="1" t="s">
        <v>16</v>
      </c>
      <c r="D76" s="4">
        <v>25049.56</v>
      </c>
      <c r="E76" s="4">
        <v>345272.08</v>
      </c>
      <c r="F76" s="4">
        <v>42837.72</v>
      </c>
      <c r="G76" s="4">
        <v>35354.28</v>
      </c>
      <c r="H76" s="4">
        <f t="shared" si="1"/>
        <v>448513.64</v>
      </c>
    </row>
    <row r="77" spans="1:8" x14ac:dyDescent="0.25">
      <c r="A77" s="2">
        <v>2205</v>
      </c>
      <c r="B77" s="1" t="s">
        <v>46</v>
      </c>
      <c r="C77" s="1" t="s">
        <v>21</v>
      </c>
      <c r="D77" s="4">
        <v>1555.94</v>
      </c>
      <c r="E77" s="4">
        <v>15041.29</v>
      </c>
      <c r="F77" s="4">
        <v>4526.17</v>
      </c>
      <c r="G77" s="4">
        <v>2559.44</v>
      </c>
      <c r="H77" s="4">
        <f t="shared" si="1"/>
        <v>23682.84</v>
      </c>
    </row>
    <row r="78" spans="1:8" x14ac:dyDescent="0.25">
      <c r="A78" s="2">
        <v>2205</v>
      </c>
      <c r="B78" s="1" t="s">
        <v>46</v>
      </c>
      <c r="C78" s="1" t="s">
        <v>17</v>
      </c>
      <c r="D78" s="4">
        <v>33.840000000000003</v>
      </c>
      <c r="H78" s="4">
        <f t="shared" si="1"/>
        <v>33.840000000000003</v>
      </c>
    </row>
    <row r="79" spans="1:8" x14ac:dyDescent="0.25">
      <c r="A79" s="2">
        <v>2206</v>
      </c>
      <c r="B79" s="1" t="s">
        <v>47</v>
      </c>
      <c r="C79" s="1" t="s">
        <v>16</v>
      </c>
      <c r="D79" s="4">
        <v>3959.01</v>
      </c>
      <c r="E79" s="4">
        <v>410.53</v>
      </c>
      <c r="F79" s="4">
        <v>1885.41</v>
      </c>
      <c r="G79" s="4">
        <v>5917.66</v>
      </c>
      <c r="H79" s="4">
        <f t="shared" si="1"/>
        <v>12172.61</v>
      </c>
    </row>
    <row r="80" spans="1:8" x14ac:dyDescent="0.25">
      <c r="A80" s="2">
        <v>2206</v>
      </c>
      <c r="B80" s="1" t="s">
        <v>47</v>
      </c>
      <c r="C80" s="1" t="s">
        <v>21</v>
      </c>
      <c r="D80" s="4">
        <v>711.93</v>
      </c>
      <c r="E80" s="4">
        <v>257.95999999999998</v>
      </c>
      <c r="F80" s="4">
        <v>414.79</v>
      </c>
      <c r="G80" s="4">
        <v>1173.21</v>
      </c>
      <c r="H80" s="4">
        <f t="shared" si="1"/>
        <v>2557.89</v>
      </c>
    </row>
    <row r="81" spans="1:8" x14ac:dyDescent="0.25">
      <c r="A81" s="2">
        <v>2298</v>
      </c>
      <c r="B81" s="1" t="s">
        <v>48</v>
      </c>
      <c r="C81" s="1" t="s">
        <v>16</v>
      </c>
      <c r="D81" s="4">
        <v>20901.580000000002</v>
      </c>
      <c r="E81" s="4">
        <v>44849.88</v>
      </c>
      <c r="F81" s="4">
        <v>45398.76</v>
      </c>
      <c r="G81" s="4">
        <v>30284.19</v>
      </c>
      <c r="H81" s="4">
        <f t="shared" si="1"/>
        <v>141434.41</v>
      </c>
    </row>
    <row r="82" spans="1:8" x14ac:dyDescent="0.25">
      <c r="A82" s="2">
        <v>2298</v>
      </c>
      <c r="B82" s="1" t="s">
        <v>48</v>
      </c>
      <c r="C82" s="1" t="s">
        <v>21</v>
      </c>
      <c r="D82" s="4">
        <v>5751.6</v>
      </c>
      <c r="E82" s="4">
        <v>8969.0400000000009</v>
      </c>
      <c r="F82" s="4">
        <v>9331.16</v>
      </c>
      <c r="G82" s="4">
        <v>6439.94</v>
      </c>
      <c r="H82" s="4">
        <f t="shared" si="1"/>
        <v>30491.74</v>
      </c>
    </row>
    <row r="83" spans="1:8" x14ac:dyDescent="0.25">
      <c r="A83" s="2">
        <v>2299</v>
      </c>
      <c r="B83" s="1" t="s">
        <v>49</v>
      </c>
      <c r="C83" s="1" t="s">
        <v>16</v>
      </c>
      <c r="F83" s="4">
        <v>186.97</v>
      </c>
      <c r="H83" s="4">
        <f t="shared" si="1"/>
        <v>186.97</v>
      </c>
    </row>
    <row r="84" spans="1:8" x14ac:dyDescent="0.25">
      <c r="A84" s="2">
        <v>2299</v>
      </c>
      <c r="B84" s="1" t="s">
        <v>49</v>
      </c>
      <c r="C84" s="1" t="s">
        <v>21</v>
      </c>
      <c r="F84" s="4">
        <v>41.13</v>
      </c>
      <c r="H84" s="4">
        <f t="shared" si="1"/>
        <v>41.13</v>
      </c>
    </row>
    <row r="85" spans="1:8" x14ac:dyDescent="0.25">
      <c r="A85" s="2">
        <v>3103</v>
      </c>
      <c r="B85" s="1" t="s">
        <v>50</v>
      </c>
      <c r="C85" s="1" t="s">
        <v>15</v>
      </c>
      <c r="D85" s="4">
        <v>21249414.109999999</v>
      </c>
      <c r="E85" s="4">
        <v>15074430.5</v>
      </c>
      <c r="F85" s="4">
        <v>15685264.23</v>
      </c>
      <c r="G85" s="4">
        <v>10383086.640000001</v>
      </c>
      <c r="H85" s="4">
        <f t="shared" si="1"/>
        <v>62392195.480000004</v>
      </c>
    </row>
    <row r="86" spans="1:8" x14ac:dyDescent="0.25">
      <c r="A86" s="2">
        <v>3103</v>
      </c>
      <c r="B86" s="1" t="s">
        <v>50</v>
      </c>
      <c r="C86" s="1" t="s">
        <v>16</v>
      </c>
      <c r="D86" s="4">
        <v>1512</v>
      </c>
      <c r="E86" s="4">
        <v>504</v>
      </c>
      <c r="H86" s="4">
        <f t="shared" si="1"/>
        <v>2016</v>
      </c>
    </row>
    <row r="87" spans="1:8" x14ac:dyDescent="0.25">
      <c r="A87" s="2">
        <v>3105</v>
      </c>
      <c r="B87" s="1" t="s">
        <v>51</v>
      </c>
      <c r="C87" s="1" t="s">
        <v>15</v>
      </c>
      <c r="D87" s="4">
        <v>4086356.57</v>
      </c>
      <c r="E87" s="4">
        <v>4226763.01</v>
      </c>
      <c r="F87" s="4">
        <v>3878104.66</v>
      </c>
      <c r="G87" s="4">
        <v>4049953.35</v>
      </c>
      <c r="H87" s="4">
        <f t="shared" si="1"/>
        <v>16241177.59</v>
      </c>
    </row>
    <row r="88" spans="1:8" x14ac:dyDescent="0.25">
      <c r="A88" s="2">
        <v>3105</v>
      </c>
      <c r="B88" s="1" t="s">
        <v>51</v>
      </c>
      <c r="C88" s="1" t="s">
        <v>16</v>
      </c>
      <c r="D88" s="4">
        <v>354.01</v>
      </c>
      <c r="E88" s="4">
        <v>354.01</v>
      </c>
      <c r="F88" s="4">
        <v>354.01</v>
      </c>
      <c r="G88" s="4">
        <v>354.01</v>
      </c>
      <c r="H88" s="4">
        <f t="shared" si="1"/>
        <v>1416.04</v>
      </c>
    </row>
    <row r="89" spans="1:8" x14ac:dyDescent="0.25">
      <c r="A89" s="2">
        <v>3106</v>
      </c>
      <c r="B89" s="1" t="s">
        <v>52</v>
      </c>
      <c r="C89" s="1" t="s">
        <v>15</v>
      </c>
      <c r="D89" s="4">
        <v>21261461.239999998</v>
      </c>
      <c r="E89" s="4">
        <v>22218217.34</v>
      </c>
      <c r="F89" s="4">
        <v>20440907.440000001</v>
      </c>
      <c r="G89" s="4">
        <v>21266611.120000001</v>
      </c>
      <c r="H89" s="4">
        <f t="shared" si="1"/>
        <v>85187197.140000001</v>
      </c>
    </row>
    <row r="90" spans="1:8" x14ac:dyDescent="0.25">
      <c r="A90" s="2">
        <v>3106</v>
      </c>
      <c r="B90" s="1" t="s">
        <v>52</v>
      </c>
      <c r="C90" s="1" t="s">
        <v>16</v>
      </c>
      <c r="G90" s="4">
        <v>1185.79</v>
      </c>
      <c r="H90" s="4">
        <f t="shared" si="1"/>
        <v>1185.79</v>
      </c>
    </row>
    <row r="91" spans="1:8" x14ac:dyDescent="0.25">
      <c r="A91" s="2">
        <v>3106</v>
      </c>
      <c r="B91" s="1" t="s">
        <v>52</v>
      </c>
      <c r="C91" s="1" t="s">
        <v>10</v>
      </c>
      <c r="D91" s="4">
        <v>17523.59</v>
      </c>
      <c r="E91" s="4">
        <v>17523.59</v>
      </c>
      <c r="F91" s="4">
        <v>17523.59</v>
      </c>
      <c r="G91" s="4">
        <v>17523.59</v>
      </c>
      <c r="H91" s="4">
        <f t="shared" si="1"/>
        <v>70094.36</v>
      </c>
    </row>
    <row r="92" spans="1:8" x14ac:dyDescent="0.25">
      <c r="A92" s="2">
        <v>3107</v>
      </c>
      <c r="B92" s="1" t="s">
        <v>53</v>
      </c>
      <c r="C92" s="1" t="s">
        <v>13</v>
      </c>
      <c r="D92" s="4">
        <v>2710045.52</v>
      </c>
      <c r="F92" s="4">
        <v>59498.82</v>
      </c>
      <c r="G92" s="4">
        <v>755090.97</v>
      </c>
      <c r="H92" s="4">
        <f t="shared" si="1"/>
        <v>3524635.3099999996</v>
      </c>
    </row>
    <row r="93" spans="1:8" x14ac:dyDescent="0.25">
      <c r="A93" s="2">
        <v>3107</v>
      </c>
      <c r="B93" s="1" t="s">
        <v>53</v>
      </c>
      <c r="C93" s="1" t="s">
        <v>14</v>
      </c>
      <c r="D93" s="4">
        <v>16465.88</v>
      </c>
      <c r="E93" s="4">
        <v>35084.239999999998</v>
      </c>
      <c r="F93" s="4">
        <v>34519.199999999997</v>
      </c>
      <c r="G93" s="4">
        <v>17045.22</v>
      </c>
      <c r="H93" s="4">
        <f t="shared" si="1"/>
        <v>103114.54</v>
      </c>
    </row>
    <row r="94" spans="1:8" x14ac:dyDescent="0.25">
      <c r="A94" s="2">
        <v>3107</v>
      </c>
      <c r="B94" s="1" t="s">
        <v>53</v>
      </c>
      <c r="C94" s="1" t="s">
        <v>17</v>
      </c>
      <c r="D94" s="4">
        <v>3774.59</v>
      </c>
      <c r="E94" s="4">
        <v>9676</v>
      </c>
      <c r="F94" s="4">
        <v>7480.08</v>
      </c>
      <c r="G94" s="4">
        <v>6566.86</v>
      </c>
      <c r="H94" s="4">
        <f t="shared" si="1"/>
        <v>27497.53</v>
      </c>
    </row>
    <row r="95" spans="1:8" x14ac:dyDescent="0.25">
      <c r="A95" s="2">
        <v>3109</v>
      </c>
      <c r="B95" s="1" t="s">
        <v>54</v>
      </c>
      <c r="C95" s="1" t="s">
        <v>15</v>
      </c>
      <c r="D95" s="4">
        <v>6864953.8600000003</v>
      </c>
      <c r="E95" s="4">
        <v>6917786.1299999999</v>
      </c>
      <c r="F95" s="4">
        <v>6740361.7199999997</v>
      </c>
      <c r="G95" s="4">
        <v>6347618.9800000004</v>
      </c>
      <c r="H95" s="4">
        <f t="shared" si="1"/>
        <v>26870720.690000001</v>
      </c>
    </row>
    <row r="96" spans="1:8" x14ac:dyDescent="0.25">
      <c r="A96" s="2">
        <v>3109</v>
      </c>
      <c r="B96" s="1" t="s">
        <v>54</v>
      </c>
      <c r="C96" s="1" t="s">
        <v>16</v>
      </c>
      <c r="D96" s="4">
        <v>181640.48</v>
      </c>
      <c r="E96" s="4">
        <v>177370.87</v>
      </c>
      <c r="F96" s="4">
        <v>239751.13</v>
      </c>
      <c r="G96" s="4">
        <v>150299.60999999999</v>
      </c>
      <c r="H96" s="4">
        <f t="shared" si="1"/>
        <v>749062.09</v>
      </c>
    </row>
    <row r="97" spans="1:8" x14ac:dyDescent="0.25">
      <c r="A97" s="2">
        <v>3109</v>
      </c>
      <c r="B97" s="1" t="s">
        <v>54</v>
      </c>
      <c r="C97" s="1" t="s">
        <v>11</v>
      </c>
      <c r="F97" s="4">
        <v>4485.51</v>
      </c>
      <c r="G97" s="4">
        <v>52004.29</v>
      </c>
      <c r="H97" s="4">
        <f t="shared" si="1"/>
        <v>56489.8</v>
      </c>
    </row>
    <row r="98" spans="1:8" x14ac:dyDescent="0.25">
      <c r="A98" s="2">
        <v>3109</v>
      </c>
      <c r="B98" s="1" t="s">
        <v>54</v>
      </c>
      <c r="C98" s="1" t="s">
        <v>17</v>
      </c>
      <c r="D98" s="4">
        <v>4948.1899999999996</v>
      </c>
      <c r="E98" s="4">
        <v>9767.58</v>
      </c>
      <c r="F98" s="4">
        <v>14958.5</v>
      </c>
      <c r="G98" s="4">
        <v>114.06</v>
      </c>
      <c r="H98" s="4">
        <f t="shared" si="1"/>
        <v>29788.33</v>
      </c>
    </row>
    <row r="99" spans="1:8" x14ac:dyDescent="0.25">
      <c r="A99" s="2">
        <v>3112</v>
      </c>
      <c r="B99" s="1" t="s">
        <v>55</v>
      </c>
      <c r="C99" s="1" t="s">
        <v>15</v>
      </c>
      <c r="D99" s="4">
        <v>181452</v>
      </c>
      <c r="E99" s="4">
        <v>2186</v>
      </c>
      <c r="F99" s="4">
        <v>39150</v>
      </c>
      <c r="G99" s="4">
        <v>223786</v>
      </c>
      <c r="H99" s="4">
        <f t="shared" si="1"/>
        <v>446574</v>
      </c>
    </row>
    <row r="100" spans="1:8" x14ac:dyDescent="0.25">
      <c r="A100" s="2">
        <v>3112</v>
      </c>
      <c r="B100" s="1" t="s">
        <v>55</v>
      </c>
      <c r="C100" s="1" t="s">
        <v>16</v>
      </c>
      <c r="D100" s="4">
        <v>5826.87</v>
      </c>
      <c r="E100" s="4">
        <v>738.45</v>
      </c>
      <c r="F100" s="4">
        <v>1050.78</v>
      </c>
      <c r="G100" s="4">
        <v>2249.58</v>
      </c>
      <c r="H100" s="4">
        <f t="shared" si="1"/>
        <v>9865.68</v>
      </c>
    </row>
    <row r="101" spans="1:8" x14ac:dyDescent="0.25">
      <c r="A101" s="2">
        <v>3113</v>
      </c>
      <c r="B101" s="1" t="s">
        <v>56</v>
      </c>
      <c r="C101" s="1" t="s">
        <v>13</v>
      </c>
      <c r="D101" s="4">
        <v>23000</v>
      </c>
      <c r="H101" s="4">
        <f t="shared" si="1"/>
        <v>23000</v>
      </c>
    </row>
    <row r="102" spans="1:8" x14ac:dyDescent="0.25">
      <c r="A102" s="2">
        <v>3114</v>
      </c>
      <c r="B102" s="1" t="s">
        <v>57</v>
      </c>
      <c r="C102" s="1" t="s">
        <v>13</v>
      </c>
      <c r="D102" s="4">
        <v>127.57</v>
      </c>
      <c r="F102" s="4">
        <v>87.81</v>
      </c>
      <c r="H102" s="4">
        <f t="shared" si="1"/>
        <v>215.38</v>
      </c>
    </row>
    <row r="103" spans="1:8" x14ac:dyDescent="0.25">
      <c r="A103" s="2">
        <v>3114</v>
      </c>
      <c r="B103" s="1" t="s">
        <v>57</v>
      </c>
      <c r="C103" s="1" t="s">
        <v>14</v>
      </c>
      <c r="E103" s="4">
        <v>186</v>
      </c>
      <c r="F103" s="4">
        <v>0</v>
      </c>
      <c r="H103" s="4">
        <f t="shared" si="1"/>
        <v>186</v>
      </c>
    </row>
    <row r="104" spans="1:8" x14ac:dyDescent="0.25">
      <c r="A104" s="2">
        <v>3114</v>
      </c>
      <c r="B104" s="1" t="s">
        <v>57</v>
      </c>
      <c r="C104" s="1" t="s">
        <v>15</v>
      </c>
      <c r="D104" s="4">
        <v>182341.87</v>
      </c>
      <c r="E104" s="4">
        <v>184132.2</v>
      </c>
      <c r="F104" s="4">
        <v>197446.02</v>
      </c>
      <c r="G104" s="4">
        <v>206922.1</v>
      </c>
      <c r="H104" s="4">
        <f t="shared" ref="H104:H149" si="2">SUM(D104:G104)</f>
        <v>770842.19</v>
      </c>
    </row>
    <row r="105" spans="1:8" x14ac:dyDescent="0.25">
      <c r="A105" s="2">
        <v>3114</v>
      </c>
      <c r="B105" s="1" t="s">
        <v>57</v>
      </c>
      <c r="C105" s="1" t="s">
        <v>21</v>
      </c>
      <c r="D105" s="4">
        <v>29.41</v>
      </c>
      <c r="E105" s="4">
        <v>36.03</v>
      </c>
      <c r="F105" s="4">
        <v>30.35</v>
      </c>
      <c r="G105" s="4">
        <v>41.65</v>
      </c>
      <c r="H105" s="4">
        <f t="shared" si="2"/>
        <v>137.44</v>
      </c>
    </row>
    <row r="106" spans="1:8" x14ac:dyDescent="0.25">
      <c r="A106" s="2">
        <v>3115</v>
      </c>
      <c r="B106" s="1" t="s">
        <v>58</v>
      </c>
      <c r="C106" s="1" t="s">
        <v>15</v>
      </c>
      <c r="D106" s="4">
        <v>791453.8</v>
      </c>
      <c r="E106" s="4">
        <v>819835.85</v>
      </c>
      <c r="F106" s="4">
        <v>910336.15</v>
      </c>
      <c r="G106" s="4">
        <v>972144.69</v>
      </c>
      <c r="H106" s="4">
        <f t="shared" si="2"/>
        <v>3493770.4899999998</v>
      </c>
    </row>
    <row r="107" spans="1:8" x14ac:dyDescent="0.25">
      <c r="A107" s="2">
        <v>3115</v>
      </c>
      <c r="B107" s="1" t="s">
        <v>58</v>
      </c>
      <c r="C107" s="1" t="s">
        <v>16</v>
      </c>
      <c r="D107" s="4">
        <v>4674660.24</v>
      </c>
      <c r="E107" s="4">
        <v>6251214.2400000002</v>
      </c>
      <c r="F107" s="4">
        <v>7077795.0999999996</v>
      </c>
      <c r="G107" s="4">
        <v>6324061.0300000003</v>
      </c>
      <c r="H107" s="4">
        <f t="shared" si="2"/>
        <v>24327730.609999999</v>
      </c>
    </row>
    <row r="108" spans="1:8" x14ac:dyDescent="0.25">
      <c r="A108" s="2">
        <v>3115</v>
      </c>
      <c r="B108" s="1" t="s">
        <v>58</v>
      </c>
      <c r="C108" s="1" t="s">
        <v>21</v>
      </c>
      <c r="D108" s="4">
        <v>173529.13</v>
      </c>
      <c r="E108" s="4">
        <v>244208.44</v>
      </c>
      <c r="F108" s="4">
        <v>303248.12</v>
      </c>
      <c r="G108" s="4">
        <v>187745.29</v>
      </c>
      <c r="H108" s="4">
        <f t="shared" si="2"/>
        <v>908730.98</v>
      </c>
    </row>
    <row r="109" spans="1:8" x14ac:dyDescent="0.25">
      <c r="A109" s="2">
        <v>3116</v>
      </c>
      <c r="B109" s="1" t="s">
        <v>59</v>
      </c>
      <c r="C109" s="1" t="s">
        <v>13</v>
      </c>
      <c r="G109" s="4">
        <v>8000027.25</v>
      </c>
      <c r="H109" s="4">
        <f t="shared" si="2"/>
        <v>8000027.25</v>
      </c>
    </row>
    <row r="110" spans="1:8" x14ac:dyDescent="0.25">
      <c r="A110" s="2">
        <v>3118</v>
      </c>
      <c r="B110" s="1" t="s">
        <v>60</v>
      </c>
      <c r="C110" s="1" t="s">
        <v>15</v>
      </c>
      <c r="D110" s="4">
        <v>38893826.520000003</v>
      </c>
      <c r="E110" s="4">
        <v>36767723.049999997</v>
      </c>
      <c r="F110" s="4">
        <v>42802295.090000004</v>
      </c>
      <c r="G110" s="4">
        <v>91462210.299999997</v>
      </c>
      <c r="H110" s="4">
        <f t="shared" si="2"/>
        <v>209926054.95999998</v>
      </c>
    </row>
    <row r="111" spans="1:8" x14ac:dyDescent="0.25">
      <c r="A111" s="2">
        <v>3118</v>
      </c>
      <c r="B111" s="1" t="s">
        <v>60</v>
      </c>
      <c r="C111" s="1" t="s">
        <v>16</v>
      </c>
      <c r="D111" s="4">
        <v>14823.24</v>
      </c>
      <c r="G111" s="4">
        <v>3313.2</v>
      </c>
      <c r="H111" s="4">
        <f t="shared" si="2"/>
        <v>18136.439999999999</v>
      </c>
    </row>
    <row r="112" spans="1:8" x14ac:dyDescent="0.25">
      <c r="A112" s="2">
        <v>3120</v>
      </c>
      <c r="B112" s="1" t="s">
        <v>61</v>
      </c>
      <c r="C112" s="1" t="s">
        <v>17</v>
      </c>
      <c r="D112" s="4">
        <v>357143.79</v>
      </c>
      <c r="E112" s="4">
        <v>44609.15</v>
      </c>
      <c r="F112" s="4">
        <v>90706.74</v>
      </c>
      <c r="G112" s="4">
        <v>67994.210000000006</v>
      </c>
      <c r="H112" s="4">
        <f t="shared" si="2"/>
        <v>560453.89</v>
      </c>
    </row>
    <row r="113" spans="1:8" x14ac:dyDescent="0.25">
      <c r="A113" s="2">
        <v>3121</v>
      </c>
      <c r="B113" s="1" t="s">
        <v>62</v>
      </c>
      <c r="C113" s="1" t="s">
        <v>14</v>
      </c>
      <c r="D113" s="4">
        <v>602</v>
      </c>
      <c r="E113" s="4">
        <v>82</v>
      </c>
      <c r="H113" s="4">
        <f t="shared" si="2"/>
        <v>684</v>
      </c>
    </row>
    <row r="114" spans="1:8" x14ac:dyDescent="0.25">
      <c r="A114" s="2">
        <v>3121</v>
      </c>
      <c r="B114" s="1" t="s">
        <v>62</v>
      </c>
      <c r="C114" s="1" t="s">
        <v>16</v>
      </c>
      <c r="D114" s="4">
        <v>1639969.01</v>
      </c>
      <c r="E114" s="4">
        <v>2148003</v>
      </c>
      <c r="F114" s="4">
        <v>2760321.33</v>
      </c>
      <c r="G114" s="4">
        <v>2621008.4900000002</v>
      </c>
      <c r="H114" s="4">
        <f t="shared" si="2"/>
        <v>9169301.8300000001</v>
      </c>
    </row>
    <row r="115" spans="1:8" x14ac:dyDescent="0.25">
      <c r="A115" s="2">
        <v>3121</v>
      </c>
      <c r="B115" s="1" t="s">
        <v>62</v>
      </c>
      <c r="C115" s="1" t="s">
        <v>21</v>
      </c>
      <c r="D115" s="4">
        <v>55074.57</v>
      </c>
      <c r="E115" s="4">
        <v>53440.5</v>
      </c>
      <c r="F115" s="4">
        <v>71328.649999999994</v>
      </c>
      <c r="G115" s="4">
        <v>67340</v>
      </c>
      <c r="H115" s="4">
        <f t="shared" si="2"/>
        <v>247183.72</v>
      </c>
    </row>
    <row r="116" spans="1:8" x14ac:dyDescent="0.25">
      <c r="A116" s="2">
        <v>3121</v>
      </c>
      <c r="B116" s="1" t="s">
        <v>62</v>
      </c>
      <c r="C116" s="1" t="s">
        <v>17</v>
      </c>
      <c r="D116" s="4">
        <v>48579.48</v>
      </c>
      <c r="E116" s="4">
        <v>44176.26</v>
      </c>
      <c r="F116" s="4">
        <v>24580.44</v>
      </c>
      <c r="G116" s="4">
        <v>29377.69</v>
      </c>
      <c r="H116" s="4">
        <f t="shared" si="2"/>
        <v>146713.87</v>
      </c>
    </row>
    <row r="117" spans="1:8" x14ac:dyDescent="0.25">
      <c r="A117" s="2">
        <v>3127</v>
      </c>
      <c r="B117" s="1" t="s">
        <v>63</v>
      </c>
      <c r="C117" s="1" t="s">
        <v>15</v>
      </c>
      <c r="D117" s="4">
        <v>546862.69999999995</v>
      </c>
      <c r="E117" s="4">
        <v>1747.66</v>
      </c>
      <c r="F117" s="4">
        <v>194636.37</v>
      </c>
      <c r="G117" s="4">
        <v>141158.98000000001</v>
      </c>
      <c r="H117" s="4">
        <f t="shared" si="2"/>
        <v>884405.71</v>
      </c>
    </row>
    <row r="118" spans="1:8" x14ac:dyDescent="0.25">
      <c r="A118" s="2">
        <v>3127</v>
      </c>
      <c r="B118" s="1" t="s">
        <v>63</v>
      </c>
      <c r="C118" s="1" t="s">
        <v>16</v>
      </c>
      <c r="D118" s="4">
        <v>824789.82</v>
      </c>
      <c r="E118" s="4">
        <v>228757.76000000001</v>
      </c>
      <c r="F118" s="4">
        <v>698358.8</v>
      </c>
      <c r="G118" s="4">
        <v>1000588.93</v>
      </c>
      <c r="H118" s="4">
        <f t="shared" si="2"/>
        <v>2752495.31</v>
      </c>
    </row>
    <row r="119" spans="1:8" x14ac:dyDescent="0.25">
      <c r="A119" s="2">
        <v>3130</v>
      </c>
      <c r="B119" s="1" t="s">
        <v>64</v>
      </c>
      <c r="C119" s="1" t="s">
        <v>15</v>
      </c>
      <c r="D119" s="4">
        <v>183387.95</v>
      </c>
      <c r="E119" s="4">
        <v>182099.19</v>
      </c>
      <c r="F119" s="4">
        <v>182099.19</v>
      </c>
      <c r="G119" s="4">
        <v>182099.19</v>
      </c>
      <c r="H119" s="4">
        <f t="shared" si="2"/>
        <v>729685.52</v>
      </c>
    </row>
    <row r="120" spans="1:8" x14ac:dyDescent="0.25">
      <c r="A120" s="2">
        <v>3130</v>
      </c>
      <c r="B120" s="1" t="s">
        <v>64</v>
      </c>
      <c r="C120" s="1" t="s">
        <v>16</v>
      </c>
      <c r="D120" s="4">
        <v>3837261.56</v>
      </c>
      <c r="E120" s="4">
        <v>5099671.57</v>
      </c>
      <c r="F120" s="4">
        <v>5417830.29</v>
      </c>
      <c r="G120" s="4">
        <v>5344277.96</v>
      </c>
      <c r="H120" s="4">
        <f t="shared" si="2"/>
        <v>19699041.380000003</v>
      </c>
    </row>
    <row r="121" spans="1:8" x14ac:dyDescent="0.25">
      <c r="A121" s="2">
        <v>3130</v>
      </c>
      <c r="B121" s="1" t="s">
        <v>64</v>
      </c>
      <c r="C121" s="1" t="s">
        <v>21</v>
      </c>
      <c r="D121" s="4">
        <v>367674.98</v>
      </c>
      <c r="E121" s="4">
        <v>328426.18</v>
      </c>
      <c r="F121" s="4">
        <v>567780.84</v>
      </c>
      <c r="G121" s="4">
        <v>306326.62</v>
      </c>
      <c r="H121" s="4">
        <f t="shared" si="2"/>
        <v>1570208.62</v>
      </c>
    </row>
    <row r="122" spans="1:8" x14ac:dyDescent="0.25">
      <c r="A122" s="2">
        <v>3131</v>
      </c>
      <c r="B122" s="1" t="s">
        <v>65</v>
      </c>
      <c r="C122" s="1" t="s">
        <v>13</v>
      </c>
      <c r="D122" s="4">
        <v>73441.2</v>
      </c>
      <c r="F122" s="4">
        <v>82576.55</v>
      </c>
      <c r="G122" s="4">
        <v>21538</v>
      </c>
      <c r="H122" s="4">
        <f t="shared" si="2"/>
        <v>177555.75</v>
      </c>
    </row>
    <row r="123" spans="1:8" x14ac:dyDescent="0.25">
      <c r="A123" s="2">
        <v>3131</v>
      </c>
      <c r="B123" s="1" t="s">
        <v>65</v>
      </c>
      <c r="C123" s="1" t="s">
        <v>17</v>
      </c>
      <c r="D123" s="4">
        <v>107.6</v>
      </c>
      <c r="E123" s="4">
        <v>198.5</v>
      </c>
      <c r="H123" s="4">
        <f t="shared" si="2"/>
        <v>306.10000000000002</v>
      </c>
    </row>
    <row r="124" spans="1:8" x14ac:dyDescent="0.25">
      <c r="A124" s="2">
        <v>3132</v>
      </c>
      <c r="B124" s="1" t="s">
        <v>66</v>
      </c>
      <c r="C124" s="1" t="s">
        <v>20</v>
      </c>
      <c r="D124" s="4">
        <v>283367.17</v>
      </c>
      <c r="E124" s="4">
        <v>333116.01</v>
      </c>
      <c r="F124" s="4">
        <v>601533.19999999995</v>
      </c>
      <c r="G124" s="4">
        <v>1948714.96</v>
      </c>
      <c r="H124" s="4">
        <f t="shared" si="2"/>
        <v>3166731.34</v>
      </c>
    </row>
    <row r="125" spans="1:8" x14ac:dyDescent="0.25">
      <c r="A125" s="2">
        <v>3132</v>
      </c>
      <c r="B125" s="1" t="s">
        <v>66</v>
      </c>
      <c r="C125" s="1" t="s">
        <v>16</v>
      </c>
      <c r="D125" s="4">
        <v>2116847.7799999998</v>
      </c>
      <c r="E125" s="4">
        <v>2064157.68</v>
      </c>
      <c r="F125" s="4">
        <v>2342028.67</v>
      </c>
      <c r="G125" s="4">
        <v>1589071.38</v>
      </c>
      <c r="H125" s="4">
        <f t="shared" si="2"/>
        <v>8112105.5099999998</v>
      </c>
    </row>
    <row r="126" spans="1:8" x14ac:dyDescent="0.25">
      <c r="A126" s="2">
        <v>3132</v>
      </c>
      <c r="B126" s="1" t="s">
        <v>66</v>
      </c>
      <c r="C126" s="1" t="s">
        <v>21</v>
      </c>
      <c r="D126" s="4">
        <v>60524.9</v>
      </c>
      <c r="E126" s="4">
        <v>68130.03</v>
      </c>
      <c r="F126" s="4">
        <v>73866.81</v>
      </c>
      <c r="G126" s="4">
        <v>56451.19</v>
      </c>
      <c r="H126" s="4">
        <f t="shared" si="2"/>
        <v>258972.93</v>
      </c>
    </row>
    <row r="127" spans="1:8" x14ac:dyDescent="0.25">
      <c r="A127" s="2">
        <v>3132</v>
      </c>
      <c r="B127" s="1" t="s">
        <v>66</v>
      </c>
      <c r="C127" s="1" t="s">
        <v>17</v>
      </c>
      <c r="D127" s="4">
        <v>5575925.2300000004</v>
      </c>
      <c r="E127" s="4">
        <v>5724169.4800000004</v>
      </c>
      <c r="F127" s="4">
        <v>6830838.8499999996</v>
      </c>
      <c r="G127" s="4">
        <v>8343815.2400000002</v>
      </c>
      <c r="H127" s="4">
        <f t="shared" si="2"/>
        <v>26474748.800000004</v>
      </c>
    </row>
    <row r="128" spans="1:8" x14ac:dyDescent="0.25">
      <c r="A128" s="2">
        <v>3133</v>
      </c>
      <c r="B128" s="1" t="s">
        <v>67</v>
      </c>
      <c r="C128" s="1" t="s">
        <v>68</v>
      </c>
      <c r="D128" s="4">
        <v>91052.4</v>
      </c>
      <c r="E128" s="4">
        <v>143792.85</v>
      </c>
      <c r="F128" s="4">
        <v>94200</v>
      </c>
      <c r="G128" s="4">
        <v>31400</v>
      </c>
      <c r="H128" s="4">
        <f t="shared" si="2"/>
        <v>360445.25</v>
      </c>
    </row>
    <row r="129" spans="1:8" x14ac:dyDescent="0.25">
      <c r="A129" s="2">
        <v>3133</v>
      </c>
      <c r="B129" s="1" t="s">
        <v>67</v>
      </c>
      <c r="C129" s="1" t="s">
        <v>15</v>
      </c>
      <c r="D129" s="4">
        <v>107941.61</v>
      </c>
      <c r="E129" s="4">
        <v>80390.880000000005</v>
      </c>
      <c r="F129" s="4">
        <v>85006.79</v>
      </c>
      <c r="G129" s="4">
        <v>97873.61</v>
      </c>
      <c r="H129" s="4">
        <f t="shared" si="2"/>
        <v>371212.88999999996</v>
      </c>
    </row>
    <row r="130" spans="1:8" x14ac:dyDescent="0.25">
      <c r="A130" s="2">
        <v>3133</v>
      </c>
      <c r="B130" s="1" t="s">
        <v>67</v>
      </c>
      <c r="C130" s="1" t="s">
        <v>16</v>
      </c>
      <c r="D130" s="4">
        <v>17775060.579999998</v>
      </c>
      <c r="E130" s="4">
        <v>21884159.02</v>
      </c>
      <c r="F130" s="4">
        <v>28696187.440000001</v>
      </c>
      <c r="G130" s="4">
        <v>23123753.77</v>
      </c>
      <c r="H130" s="4">
        <f t="shared" si="2"/>
        <v>91479160.809999987</v>
      </c>
    </row>
    <row r="131" spans="1:8" x14ac:dyDescent="0.25">
      <c r="A131" s="2">
        <v>3133</v>
      </c>
      <c r="B131" s="1" t="s">
        <v>67</v>
      </c>
      <c r="C131" s="1" t="s">
        <v>21</v>
      </c>
      <c r="D131" s="4">
        <v>584539.07999999996</v>
      </c>
      <c r="E131" s="4">
        <v>648345.81999999995</v>
      </c>
      <c r="F131" s="4">
        <v>905388.11</v>
      </c>
      <c r="G131" s="4">
        <v>723411.53</v>
      </c>
      <c r="H131" s="4">
        <f t="shared" si="2"/>
        <v>2861684.54</v>
      </c>
    </row>
    <row r="132" spans="1:8" x14ac:dyDescent="0.25">
      <c r="A132" s="2">
        <v>3133</v>
      </c>
      <c r="B132" s="1" t="s">
        <v>67</v>
      </c>
      <c r="C132" s="1" t="s">
        <v>17</v>
      </c>
      <c r="D132" s="4">
        <v>409151.74</v>
      </c>
      <c r="E132" s="4">
        <v>344422.66</v>
      </c>
      <c r="F132" s="4">
        <v>217371.54</v>
      </c>
      <c r="G132" s="4">
        <v>289994.53999999998</v>
      </c>
      <c r="H132" s="4">
        <f t="shared" si="2"/>
        <v>1260940.48</v>
      </c>
    </row>
    <row r="133" spans="1:8" x14ac:dyDescent="0.25">
      <c r="A133" s="2">
        <v>3134</v>
      </c>
      <c r="B133" s="1" t="s">
        <v>69</v>
      </c>
      <c r="C133" s="1" t="s">
        <v>13</v>
      </c>
      <c r="D133" s="4">
        <v>1057039.19</v>
      </c>
      <c r="E133" s="4">
        <v>3516.52</v>
      </c>
      <c r="F133" s="4">
        <v>91183.43</v>
      </c>
      <c r="G133" s="4">
        <v>75523.78</v>
      </c>
      <c r="H133" s="4">
        <f t="shared" si="2"/>
        <v>1227262.92</v>
      </c>
    </row>
    <row r="134" spans="1:8" x14ac:dyDescent="0.25">
      <c r="A134" s="2">
        <v>3134</v>
      </c>
      <c r="B134" s="1" t="s">
        <v>69</v>
      </c>
      <c r="C134" s="1" t="s">
        <v>14</v>
      </c>
      <c r="F134" s="4">
        <v>47.13</v>
      </c>
      <c r="H134" s="4">
        <f t="shared" si="2"/>
        <v>47.13</v>
      </c>
    </row>
    <row r="135" spans="1:8" x14ac:dyDescent="0.25">
      <c r="A135" s="2">
        <v>3135</v>
      </c>
      <c r="B135" s="1" t="s">
        <v>70</v>
      </c>
      <c r="C135" s="1" t="s">
        <v>14</v>
      </c>
      <c r="D135" s="4">
        <v>1341.02</v>
      </c>
      <c r="E135" s="4">
        <v>3997.86</v>
      </c>
      <c r="F135" s="4">
        <v>6708.09</v>
      </c>
      <c r="G135" s="4">
        <v>2607.04</v>
      </c>
      <c r="H135" s="4">
        <f t="shared" si="2"/>
        <v>14654.010000000002</v>
      </c>
    </row>
    <row r="136" spans="1:8" x14ac:dyDescent="0.25">
      <c r="A136" s="2">
        <v>3135</v>
      </c>
      <c r="B136" s="1" t="s">
        <v>70</v>
      </c>
      <c r="C136" s="1" t="s">
        <v>21</v>
      </c>
      <c r="D136" s="4">
        <v>2704.91</v>
      </c>
      <c r="H136" s="4">
        <f t="shared" si="2"/>
        <v>2704.91</v>
      </c>
    </row>
    <row r="137" spans="1:8" x14ac:dyDescent="0.25">
      <c r="A137" s="2">
        <v>3135</v>
      </c>
      <c r="B137" s="1" t="s">
        <v>70</v>
      </c>
      <c r="C137" s="1" t="s">
        <v>17</v>
      </c>
      <c r="D137" s="4">
        <v>61158.38</v>
      </c>
      <c r="E137" s="4">
        <v>52163.4</v>
      </c>
      <c r="F137" s="4">
        <v>84378.15</v>
      </c>
      <c r="H137" s="4">
        <f t="shared" si="2"/>
        <v>197699.93</v>
      </c>
    </row>
    <row r="138" spans="1:8" x14ac:dyDescent="0.25">
      <c r="A138" s="2">
        <v>3136</v>
      </c>
      <c r="B138" s="1" t="s">
        <v>71</v>
      </c>
      <c r="C138" s="1" t="s">
        <v>15</v>
      </c>
      <c r="G138" s="4">
        <v>2438.15</v>
      </c>
      <c r="H138" s="4">
        <f t="shared" si="2"/>
        <v>2438.15</v>
      </c>
    </row>
    <row r="139" spans="1:8" x14ac:dyDescent="0.25">
      <c r="A139" s="2">
        <v>3136</v>
      </c>
      <c r="B139" s="1" t="s">
        <v>71</v>
      </c>
      <c r="C139" s="1" t="s">
        <v>16</v>
      </c>
      <c r="D139" s="4">
        <v>690791.84</v>
      </c>
      <c r="E139" s="4">
        <v>695740.13</v>
      </c>
      <c r="F139" s="4">
        <v>1029012.07</v>
      </c>
      <c r="G139" s="4">
        <v>1727472.19</v>
      </c>
      <c r="H139" s="4">
        <f t="shared" si="2"/>
        <v>4143016.23</v>
      </c>
    </row>
    <row r="140" spans="1:8" x14ac:dyDescent="0.25">
      <c r="A140" s="2">
        <v>3136</v>
      </c>
      <c r="B140" s="1" t="s">
        <v>71</v>
      </c>
      <c r="C140" s="1" t="s">
        <v>21</v>
      </c>
      <c r="D140" s="4">
        <v>10573.15</v>
      </c>
      <c r="E140" s="4">
        <v>5429.99</v>
      </c>
      <c r="F140" s="4">
        <v>7944.1</v>
      </c>
      <c r="G140" s="4">
        <v>17878.34</v>
      </c>
      <c r="H140" s="4">
        <f t="shared" si="2"/>
        <v>41825.58</v>
      </c>
    </row>
    <row r="141" spans="1:8" x14ac:dyDescent="0.25">
      <c r="A141" s="2">
        <v>3136</v>
      </c>
      <c r="B141" s="1" t="s">
        <v>71</v>
      </c>
      <c r="C141" s="1" t="s">
        <v>11</v>
      </c>
      <c r="D141" s="4">
        <v>182358.06</v>
      </c>
      <c r="E141" s="4">
        <v>195391.2</v>
      </c>
      <c r="F141" s="4">
        <v>220667.35</v>
      </c>
      <c r="G141" s="4">
        <v>253437.36</v>
      </c>
      <c r="H141" s="4">
        <f t="shared" si="2"/>
        <v>851853.97</v>
      </c>
    </row>
    <row r="142" spans="1:8" x14ac:dyDescent="0.25">
      <c r="A142" s="2">
        <v>3137</v>
      </c>
      <c r="B142" s="1" t="s">
        <v>72</v>
      </c>
      <c r="C142" s="1" t="s">
        <v>13</v>
      </c>
      <c r="D142" s="4">
        <v>1039828.78</v>
      </c>
      <c r="E142" s="4">
        <v>64650.49</v>
      </c>
      <c r="F142" s="4">
        <v>556632.4</v>
      </c>
      <c r="G142" s="4">
        <v>1034016.19</v>
      </c>
      <c r="H142" s="4">
        <f t="shared" si="2"/>
        <v>2695127.86</v>
      </c>
    </row>
    <row r="143" spans="1:8" x14ac:dyDescent="0.25">
      <c r="A143" s="2">
        <v>3137</v>
      </c>
      <c r="B143" s="1" t="s">
        <v>72</v>
      </c>
      <c r="C143" s="1" t="s">
        <v>14</v>
      </c>
      <c r="E143" s="4">
        <v>69.680000000000007</v>
      </c>
      <c r="F143" s="4">
        <v>58.4</v>
      </c>
      <c r="G143" s="4">
        <v>194.76</v>
      </c>
      <c r="H143" s="4">
        <f t="shared" si="2"/>
        <v>322.84000000000003</v>
      </c>
    </row>
    <row r="144" spans="1:8" x14ac:dyDescent="0.25">
      <c r="A144" s="2">
        <v>3137</v>
      </c>
      <c r="B144" s="1" t="s">
        <v>72</v>
      </c>
      <c r="C144" s="1" t="s">
        <v>16</v>
      </c>
      <c r="F144" s="4">
        <v>8581.17</v>
      </c>
      <c r="H144" s="4">
        <f t="shared" si="2"/>
        <v>8581.17</v>
      </c>
    </row>
    <row r="145" spans="1:8" x14ac:dyDescent="0.25">
      <c r="A145" s="2">
        <v>3137</v>
      </c>
      <c r="B145" s="1" t="s">
        <v>72</v>
      </c>
      <c r="C145" s="1" t="s">
        <v>21</v>
      </c>
      <c r="F145" s="4">
        <v>1887.86</v>
      </c>
      <c r="H145" s="4">
        <f t="shared" si="2"/>
        <v>1887.86</v>
      </c>
    </row>
    <row r="146" spans="1:8" x14ac:dyDescent="0.25">
      <c r="A146" s="2">
        <v>3138</v>
      </c>
      <c r="B146" s="1" t="s">
        <v>73</v>
      </c>
      <c r="C146" s="1" t="s">
        <v>14</v>
      </c>
      <c r="E146" s="4">
        <v>90142.88</v>
      </c>
      <c r="F146" s="4">
        <v>98.42</v>
      </c>
      <c r="G146" s="4">
        <v>241.98</v>
      </c>
      <c r="H146" s="4">
        <f t="shared" si="2"/>
        <v>90483.28</v>
      </c>
    </row>
    <row r="147" spans="1:8" x14ac:dyDescent="0.25">
      <c r="A147" s="2">
        <v>3138</v>
      </c>
      <c r="B147" s="1" t="s">
        <v>73</v>
      </c>
      <c r="C147" s="1" t="s">
        <v>21</v>
      </c>
      <c r="D147" s="4">
        <v>48.81</v>
      </c>
      <c r="E147" s="4">
        <v>597.96</v>
      </c>
      <c r="F147" s="4">
        <v>201.96</v>
      </c>
      <c r="G147" s="4">
        <v>1372.36</v>
      </c>
      <c r="H147" s="4">
        <f t="shared" si="2"/>
        <v>2221.09</v>
      </c>
    </row>
    <row r="148" spans="1:8" x14ac:dyDescent="0.25">
      <c r="A148" s="2">
        <v>3138</v>
      </c>
      <c r="B148" s="1" t="s">
        <v>73</v>
      </c>
      <c r="C148" s="1" t="s">
        <v>11</v>
      </c>
      <c r="D148" s="4">
        <v>212840.59</v>
      </c>
      <c r="E148" s="4">
        <v>973.19</v>
      </c>
      <c r="F148" s="4">
        <v>101.77</v>
      </c>
      <c r="G148" s="4">
        <v>1908.14</v>
      </c>
      <c r="H148" s="4">
        <f t="shared" si="2"/>
        <v>215823.69</v>
      </c>
    </row>
    <row r="149" spans="1:8" x14ac:dyDescent="0.25">
      <c r="A149" s="2">
        <v>3138</v>
      </c>
      <c r="B149" s="1" t="s">
        <v>73</v>
      </c>
      <c r="C149" s="1" t="s">
        <v>17</v>
      </c>
      <c r="E149" s="4">
        <v>130718</v>
      </c>
      <c r="F149" s="4">
        <v>918</v>
      </c>
      <c r="G149" s="4">
        <v>11238</v>
      </c>
      <c r="H149" s="4">
        <f t="shared" si="2"/>
        <v>142874</v>
      </c>
    </row>
    <row r="150" spans="1:8" x14ac:dyDescent="0.25">
      <c r="A150" s="2">
        <v>3150</v>
      </c>
      <c r="B150" s="1" t="s">
        <v>74</v>
      </c>
      <c r="C150" s="1" t="s">
        <v>21</v>
      </c>
      <c r="D150" s="4">
        <v>4118061.28</v>
      </c>
      <c r="E150" s="4">
        <v>3969916.06</v>
      </c>
      <c r="F150" s="4">
        <v>3918954.12</v>
      </c>
      <c r="G150" s="4">
        <v>3938092.93</v>
      </c>
      <c r="H150" s="4">
        <f t="shared" ref="H150:H199" si="3">SUM(D150:G150)</f>
        <v>15945024.390000001</v>
      </c>
    </row>
    <row r="151" spans="1:8" x14ac:dyDescent="0.25">
      <c r="A151" s="2">
        <v>3151</v>
      </c>
      <c r="B151" s="1" t="s">
        <v>75</v>
      </c>
      <c r="C151" s="1" t="s">
        <v>10</v>
      </c>
      <c r="D151" s="4">
        <v>2204430.84</v>
      </c>
      <c r="E151" s="4">
        <v>2357488.6800000002</v>
      </c>
      <c r="F151" s="4">
        <v>2188111.2000000002</v>
      </c>
      <c r="G151" s="4">
        <v>2266485.41</v>
      </c>
      <c r="H151" s="4">
        <f t="shared" si="3"/>
        <v>9016516.129999999</v>
      </c>
    </row>
    <row r="152" spans="1:8" x14ac:dyDescent="0.25">
      <c r="A152" s="2">
        <v>3153</v>
      </c>
      <c r="B152" s="1" t="s">
        <v>76</v>
      </c>
      <c r="C152" s="1" t="s">
        <v>21</v>
      </c>
      <c r="D152" s="4">
        <v>939680.63</v>
      </c>
      <c r="E152" s="4">
        <v>794396.75</v>
      </c>
      <c r="F152" s="4">
        <v>711247.38</v>
      </c>
      <c r="G152" s="4">
        <v>713767.26</v>
      </c>
      <c r="H152" s="4">
        <f t="shared" si="3"/>
        <v>3159092.0199999996</v>
      </c>
    </row>
    <row r="153" spans="1:8" x14ac:dyDescent="0.25">
      <c r="A153" s="2">
        <v>3154</v>
      </c>
      <c r="B153" s="1" t="s">
        <v>77</v>
      </c>
      <c r="C153" s="1" t="s">
        <v>10</v>
      </c>
      <c r="D153" s="4">
        <v>462490.29</v>
      </c>
      <c r="E153" s="4">
        <v>359925.85</v>
      </c>
      <c r="F153" s="4">
        <v>385082.55</v>
      </c>
      <c r="G153" s="4">
        <v>364205.22</v>
      </c>
      <c r="H153" s="4">
        <f t="shared" si="3"/>
        <v>1571703.91</v>
      </c>
    </row>
    <row r="154" spans="1:8" x14ac:dyDescent="0.25">
      <c r="A154" s="2">
        <v>3198</v>
      </c>
      <c r="B154" s="1" t="s">
        <v>78</v>
      </c>
      <c r="C154" s="1" t="s">
        <v>13</v>
      </c>
      <c r="G154" s="4">
        <v>38229.43</v>
      </c>
      <c r="H154" s="4">
        <f t="shared" si="3"/>
        <v>38229.43</v>
      </c>
    </row>
    <row r="155" spans="1:8" x14ac:dyDescent="0.25">
      <c r="A155" s="2">
        <v>3198</v>
      </c>
      <c r="B155" s="1" t="s">
        <v>78</v>
      </c>
      <c r="C155" s="1" t="s">
        <v>15</v>
      </c>
      <c r="G155" s="4">
        <v>18743</v>
      </c>
      <c r="H155" s="4">
        <f t="shared" si="3"/>
        <v>18743</v>
      </c>
    </row>
    <row r="156" spans="1:8" x14ac:dyDescent="0.25">
      <c r="A156" s="2">
        <v>3198</v>
      </c>
      <c r="B156" s="1" t="s">
        <v>78</v>
      </c>
      <c r="C156" s="1" t="s">
        <v>16</v>
      </c>
      <c r="D156" s="4">
        <v>5947763.9500000002</v>
      </c>
      <c r="E156" s="4">
        <v>4880431.8099999996</v>
      </c>
      <c r="F156" s="4">
        <v>5483533.46</v>
      </c>
      <c r="G156" s="4">
        <v>5597657.4800000004</v>
      </c>
      <c r="H156" s="4">
        <f t="shared" si="3"/>
        <v>21909386.699999999</v>
      </c>
    </row>
    <row r="157" spans="1:8" x14ac:dyDescent="0.25">
      <c r="A157" s="2">
        <v>3198</v>
      </c>
      <c r="B157" s="1" t="s">
        <v>78</v>
      </c>
      <c r="C157" s="1" t="s">
        <v>21</v>
      </c>
      <c r="D157" s="4">
        <v>375429.49</v>
      </c>
      <c r="E157" s="4">
        <v>300847.92</v>
      </c>
      <c r="F157" s="4">
        <v>333139.07</v>
      </c>
      <c r="G157" s="4">
        <v>312689.95</v>
      </c>
      <c r="H157" s="4">
        <f t="shared" si="3"/>
        <v>1322106.43</v>
      </c>
    </row>
    <row r="158" spans="1:8" x14ac:dyDescent="0.25">
      <c r="A158" s="2">
        <v>3198</v>
      </c>
      <c r="B158" s="1" t="s">
        <v>78</v>
      </c>
      <c r="C158" s="1" t="s">
        <v>11</v>
      </c>
      <c r="D158" s="4">
        <v>2207.94</v>
      </c>
      <c r="E158" s="4">
        <v>4321.8100000000004</v>
      </c>
      <c r="F158" s="4">
        <v>1611.05</v>
      </c>
      <c r="G158" s="4">
        <v>4269.93</v>
      </c>
      <c r="H158" s="4">
        <f t="shared" si="3"/>
        <v>12410.73</v>
      </c>
    </row>
    <row r="159" spans="1:8" x14ac:dyDescent="0.25">
      <c r="A159" s="2">
        <v>3198</v>
      </c>
      <c r="B159" s="1" t="s">
        <v>78</v>
      </c>
      <c r="C159" s="1" t="s">
        <v>17</v>
      </c>
      <c r="D159" s="4">
        <v>116</v>
      </c>
      <c r="G159" s="4">
        <v>5662.91</v>
      </c>
      <c r="H159" s="4">
        <f t="shared" si="3"/>
        <v>5778.91</v>
      </c>
    </row>
    <row r="160" spans="1:8" x14ac:dyDescent="0.25">
      <c r="A160" s="2">
        <v>3199</v>
      </c>
      <c r="B160" s="1" t="s">
        <v>79</v>
      </c>
      <c r="C160" s="1" t="s">
        <v>20</v>
      </c>
      <c r="D160" s="4">
        <v>13000</v>
      </c>
      <c r="G160" s="4">
        <v>451.47</v>
      </c>
      <c r="H160" s="4">
        <f t="shared" si="3"/>
        <v>13451.47</v>
      </c>
    </row>
    <row r="161" spans="1:8" x14ac:dyDescent="0.25">
      <c r="A161" s="2">
        <v>3199</v>
      </c>
      <c r="B161" s="1" t="s">
        <v>79</v>
      </c>
      <c r="C161" s="1" t="s">
        <v>13</v>
      </c>
      <c r="D161" s="4">
        <v>36598.89</v>
      </c>
      <c r="E161" s="4">
        <v>200</v>
      </c>
      <c r="F161" s="4">
        <v>2317.34</v>
      </c>
      <c r="G161" s="4">
        <v>1946841.91</v>
      </c>
      <c r="H161" s="4">
        <f t="shared" si="3"/>
        <v>1985958.14</v>
      </c>
    </row>
    <row r="162" spans="1:8" x14ac:dyDescent="0.25">
      <c r="A162" s="2">
        <v>3199</v>
      </c>
      <c r="B162" s="1" t="s">
        <v>79</v>
      </c>
      <c r="C162" s="1" t="s">
        <v>14</v>
      </c>
      <c r="E162" s="4">
        <v>370.27</v>
      </c>
      <c r="F162" s="4">
        <v>33063.57</v>
      </c>
      <c r="G162" s="4">
        <v>72.510000000000005</v>
      </c>
      <c r="H162" s="4">
        <f t="shared" si="3"/>
        <v>33506.35</v>
      </c>
    </row>
    <row r="163" spans="1:8" x14ac:dyDescent="0.25">
      <c r="A163" s="2">
        <v>3199</v>
      </c>
      <c r="B163" s="1" t="s">
        <v>79</v>
      </c>
      <c r="C163" s="1" t="s">
        <v>15</v>
      </c>
      <c r="E163" s="4">
        <v>316.89999999999998</v>
      </c>
      <c r="H163" s="4">
        <f t="shared" si="3"/>
        <v>316.89999999999998</v>
      </c>
    </row>
    <row r="164" spans="1:8" x14ac:dyDescent="0.25">
      <c r="A164" s="2">
        <v>3199</v>
      </c>
      <c r="B164" s="1" t="s">
        <v>79</v>
      </c>
      <c r="C164" s="1" t="s">
        <v>16</v>
      </c>
      <c r="D164" s="4">
        <v>300</v>
      </c>
      <c r="E164" s="4">
        <v>9957.83</v>
      </c>
      <c r="G164" s="4">
        <v>98494.27</v>
      </c>
      <c r="H164" s="4">
        <f t="shared" si="3"/>
        <v>108752.1</v>
      </c>
    </row>
    <row r="165" spans="1:8" x14ac:dyDescent="0.25">
      <c r="A165" s="2">
        <v>3199</v>
      </c>
      <c r="B165" s="1" t="s">
        <v>79</v>
      </c>
      <c r="C165" s="1" t="s">
        <v>21</v>
      </c>
      <c r="F165" s="4">
        <v>1324.78</v>
      </c>
      <c r="H165" s="4">
        <f t="shared" si="3"/>
        <v>1324.78</v>
      </c>
    </row>
    <row r="166" spans="1:8" x14ac:dyDescent="0.25">
      <c r="A166" s="2">
        <v>3199</v>
      </c>
      <c r="B166" s="1" t="s">
        <v>79</v>
      </c>
      <c r="C166" s="1" t="s">
        <v>17</v>
      </c>
      <c r="E166" s="4">
        <v>47.25</v>
      </c>
      <c r="F166" s="4">
        <v>424.12</v>
      </c>
      <c r="G166" s="4">
        <v>474.75</v>
      </c>
      <c r="H166" s="4">
        <f t="shared" si="3"/>
        <v>946.12</v>
      </c>
    </row>
    <row r="167" spans="1:8" x14ac:dyDescent="0.25">
      <c r="A167" s="2">
        <v>3201</v>
      </c>
      <c r="B167" s="1" t="s">
        <v>80</v>
      </c>
      <c r="C167" s="1" t="s">
        <v>13</v>
      </c>
      <c r="D167" s="4">
        <v>304203.34000000003</v>
      </c>
      <c r="G167" s="4">
        <v>4026</v>
      </c>
      <c r="H167" s="4">
        <f t="shared" si="3"/>
        <v>308229.34000000003</v>
      </c>
    </row>
    <row r="168" spans="1:8" x14ac:dyDescent="0.25">
      <c r="A168" s="2">
        <v>3202</v>
      </c>
      <c r="B168" s="1" t="s">
        <v>81</v>
      </c>
      <c r="C168" s="1" t="s">
        <v>14</v>
      </c>
      <c r="F168" s="4">
        <v>2160</v>
      </c>
      <c r="H168" s="4">
        <f t="shared" si="3"/>
        <v>2160</v>
      </c>
    </row>
    <row r="169" spans="1:8" x14ac:dyDescent="0.25">
      <c r="A169" s="2">
        <v>3202</v>
      </c>
      <c r="B169" s="1" t="s">
        <v>81</v>
      </c>
      <c r="C169" s="1" t="s">
        <v>30</v>
      </c>
      <c r="F169" s="4">
        <v>98807.2</v>
      </c>
      <c r="H169" s="4">
        <f t="shared" si="3"/>
        <v>98807.2</v>
      </c>
    </row>
    <row r="170" spans="1:8" x14ac:dyDescent="0.25">
      <c r="A170" s="2">
        <v>3202</v>
      </c>
      <c r="B170" s="1" t="s">
        <v>81</v>
      </c>
      <c r="C170" s="1" t="s">
        <v>21</v>
      </c>
      <c r="F170" s="4">
        <v>21737.59</v>
      </c>
      <c r="G170" s="4">
        <v>470.8</v>
      </c>
      <c r="H170" s="4">
        <f t="shared" si="3"/>
        <v>22208.39</v>
      </c>
    </row>
    <row r="171" spans="1:8" x14ac:dyDescent="0.25">
      <c r="A171" s="2">
        <v>3202</v>
      </c>
      <c r="B171" s="1" t="s">
        <v>81</v>
      </c>
      <c r="C171" s="1" t="s">
        <v>17</v>
      </c>
      <c r="E171" s="4">
        <v>802</v>
      </c>
      <c r="H171" s="4">
        <f t="shared" si="3"/>
        <v>802</v>
      </c>
    </row>
    <row r="172" spans="1:8" x14ac:dyDescent="0.25">
      <c r="A172" s="2">
        <v>3203</v>
      </c>
      <c r="B172" s="1" t="s">
        <v>82</v>
      </c>
      <c r="C172" s="1" t="s">
        <v>16</v>
      </c>
      <c r="D172" s="4">
        <v>47002.92</v>
      </c>
      <c r="E172" s="4">
        <v>35219.65</v>
      </c>
      <c r="F172" s="4">
        <v>51977.11</v>
      </c>
      <c r="G172" s="4">
        <v>107639.42</v>
      </c>
      <c r="H172" s="4">
        <f t="shared" si="3"/>
        <v>241839.09999999998</v>
      </c>
    </row>
    <row r="173" spans="1:8" x14ac:dyDescent="0.25">
      <c r="A173" s="2">
        <v>3203</v>
      </c>
      <c r="B173" s="1" t="s">
        <v>82</v>
      </c>
      <c r="C173" s="1" t="s">
        <v>21</v>
      </c>
      <c r="E173" s="4">
        <v>583</v>
      </c>
      <c r="F173" s="4">
        <v>1702.14</v>
      </c>
      <c r="G173" s="4">
        <v>12928.33</v>
      </c>
      <c r="H173" s="4">
        <f t="shared" si="3"/>
        <v>15213.470000000001</v>
      </c>
    </row>
    <row r="174" spans="1:8" x14ac:dyDescent="0.25">
      <c r="A174" s="2">
        <v>3203</v>
      </c>
      <c r="B174" s="1" t="s">
        <v>82</v>
      </c>
      <c r="C174" s="1" t="s">
        <v>10</v>
      </c>
      <c r="E174" s="4">
        <v>386</v>
      </c>
      <c r="G174" s="4">
        <v>1161</v>
      </c>
      <c r="H174" s="4">
        <f t="shared" si="3"/>
        <v>1547</v>
      </c>
    </row>
    <row r="175" spans="1:8" x14ac:dyDescent="0.25">
      <c r="A175" s="2">
        <v>3203</v>
      </c>
      <c r="B175" s="1" t="s">
        <v>82</v>
      </c>
      <c r="C175" s="1" t="s">
        <v>11</v>
      </c>
      <c r="D175" s="4">
        <v>348096.73</v>
      </c>
      <c r="E175" s="4">
        <v>528581.28</v>
      </c>
      <c r="F175" s="4">
        <v>475283.09</v>
      </c>
      <c r="G175" s="4">
        <v>636239.18000000005</v>
      </c>
      <c r="H175" s="4">
        <f t="shared" si="3"/>
        <v>1988200.2800000003</v>
      </c>
    </row>
    <row r="176" spans="1:8" x14ac:dyDescent="0.25">
      <c r="A176" s="2">
        <v>3203</v>
      </c>
      <c r="B176" s="1" t="s">
        <v>82</v>
      </c>
      <c r="C176" s="1" t="s">
        <v>17</v>
      </c>
      <c r="F176" s="4">
        <v>1000</v>
      </c>
      <c r="G176" s="4">
        <v>26288.25</v>
      </c>
      <c r="H176" s="4">
        <f t="shared" si="3"/>
        <v>27288.25</v>
      </c>
    </row>
    <row r="177" spans="1:8" x14ac:dyDescent="0.25">
      <c r="A177" s="2">
        <v>3204</v>
      </c>
      <c r="B177" s="1" t="s">
        <v>83</v>
      </c>
      <c r="C177" s="1" t="s">
        <v>16</v>
      </c>
      <c r="D177" s="4">
        <v>3402383.05</v>
      </c>
      <c r="E177" s="4">
        <v>4743017.84</v>
      </c>
      <c r="F177" s="4">
        <v>5277860.6399999997</v>
      </c>
      <c r="G177" s="4">
        <v>4424642.0999999996</v>
      </c>
      <c r="H177" s="4">
        <f t="shared" si="3"/>
        <v>17847903.629999999</v>
      </c>
    </row>
    <row r="178" spans="1:8" x14ac:dyDescent="0.25">
      <c r="A178" s="2">
        <v>3204</v>
      </c>
      <c r="B178" s="1" t="s">
        <v>83</v>
      </c>
      <c r="C178" s="1" t="s">
        <v>21</v>
      </c>
      <c r="D178" s="4">
        <v>708346.67</v>
      </c>
      <c r="E178" s="4">
        <v>907830.15</v>
      </c>
      <c r="F178" s="4">
        <v>1264309.5900000001</v>
      </c>
      <c r="G178" s="4">
        <v>936280.27</v>
      </c>
      <c r="H178" s="4">
        <f t="shared" si="3"/>
        <v>3816766.68</v>
      </c>
    </row>
    <row r="179" spans="1:8" x14ac:dyDescent="0.25">
      <c r="A179" s="2">
        <v>3205</v>
      </c>
      <c r="B179" s="1" t="s">
        <v>84</v>
      </c>
      <c r="C179" s="1" t="s">
        <v>16</v>
      </c>
      <c r="D179" s="4">
        <v>1703744.89</v>
      </c>
      <c r="E179" s="4">
        <v>2341999.31</v>
      </c>
      <c r="F179" s="4">
        <v>2998077.75</v>
      </c>
      <c r="G179" s="4">
        <v>2180354.04</v>
      </c>
      <c r="H179" s="4">
        <f t="shared" si="3"/>
        <v>9224175.9900000002</v>
      </c>
    </row>
    <row r="180" spans="1:8" x14ac:dyDescent="0.25">
      <c r="A180" s="2">
        <v>3205</v>
      </c>
      <c r="B180" s="1" t="s">
        <v>84</v>
      </c>
      <c r="C180" s="1" t="s">
        <v>21</v>
      </c>
      <c r="D180" s="4">
        <v>98660.27</v>
      </c>
      <c r="E180" s="4">
        <v>141230.62</v>
      </c>
      <c r="F180" s="4">
        <v>196495.56</v>
      </c>
      <c r="G180" s="4">
        <v>176704.41</v>
      </c>
      <c r="H180" s="4">
        <f t="shared" si="3"/>
        <v>613090.86</v>
      </c>
    </row>
    <row r="181" spans="1:8" x14ac:dyDescent="0.25">
      <c r="A181" s="2">
        <v>3205</v>
      </c>
      <c r="B181" s="1" t="s">
        <v>84</v>
      </c>
      <c r="C181" s="1" t="s">
        <v>17</v>
      </c>
      <c r="D181" s="4">
        <v>7579.71</v>
      </c>
      <c r="E181" s="4">
        <v>7077.59</v>
      </c>
      <c r="F181" s="4">
        <v>7455</v>
      </c>
      <c r="G181" s="4">
        <v>9013.11</v>
      </c>
      <c r="H181" s="4">
        <f t="shared" si="3"/>
        <v>31125.41</v>
      </c>
    </row>
    <row r="182" spans="1:8" x14ac:dyDescent="0.25">
      <c r="A182" s="2">
        <v>3207</v>
      </c>
      <c r="B182" s="1" t="s">
        <v>85</v>
      </c>
      <c r="C182" s="1" t="s">
        <v>16</v>
      </c>
      <c r="D182" s="4">
        <v>2125143.37</v>
      </c>
      <c r="E182" s="4">
        <v>950977.59</v>
      </c>
      <c r="F182" s="4">
        <v>1618066.16</v>
      </c>
      <c r="G182" s="4">
        <v>1636943.43</v>
      </c>
      <c r="H182" s="4">
        <f t="shared" si="3"/>
        <v>6331130.5499999998</v>
      </c>
    </row>
    <row r="183" spans="1:8" x14ac:dyDescent="0.25">
      <c r="A183" s="2">
        <v>3207</v>
      </c>
      <c r="B183" s="1" t="s">
        <v>85</v>
      </c>
      <c r="C183" s="1" t="s">
        <v>21</v>
      </c>
      <c r="D183" s="4">
        <v>435930.49</v>
      </c>
      <c r="E183" s="4">
        <v>256357.97</v>
      </c>
      <c r="F183" s="4">
        <v>56280.21</v>
      </c>
      <c r="G183" s="4">
        <v>478275.22</v>
      </c>
      <c r="H183" s="4">
        <f t="shared" si="3"/>
        <v>1226843.8899999999</v>
      </c>
    </row>
    <row r="184" spans="1:8" x14ac:dyDescent="0.25">
      <c r="A184" s="2">
        <v>3208</v>
      </c>
      <c r="B184" s="1" t="s">
        <v>86</v>
      </c>
      <c r="C184" s="1" t="s">
        <v>20</v>
      </c>
      <c r="D184" s="4">
        <v>21.13</v>
      </c>
      <c r="H184" s="4">
        <f t="shared" si="3"/>
        <v>21.13</v>
      </c>
    </row>
    <row r="185" spans="1:8" x14ac:dyDescent="0.25">
      <c r="A185" s="3">
        <v>3208</v>
      </c>
      <c r="B185" s="1" t="s">
        <v>86</v>
      </c>
      <c r="C185" s="1" t="s">
        <v>68</v>
      </c>
      <c r="D185" s="4">
        <v>16547.21</v>
      </c>
      <c r="F185" s="4">
        <v>45858.54</v>
      </c>
      <c r="G185" s="4">
        <v>64777.84</v>
      </c>
      <c r="H185" s="4">
        <f t="shared" si="3"/>
        <v>127183.59</v>
      </c>
    </row>
    <row r="186" spans="1:8" x14ac:dyDescent="0.25">
      <c r="A186" s="3">
        <v>3208</v>
      </c>
      <c r="B186" s="1" t="s">
        <v>86</v>
      </c>
      <c r="C186" s="1" t="s">
        <v>16</v>
      </c>
      <c r="D186" s="4">
        <v>1114548.98</v>
      </c>
      <c r="E186" s="4">
        <v>604869.64</v>
      </c>
      <c r="F186" s="4">
        <v>669327.27</v>
      </c>
      <c r="G186" s="4">
        <v>1327445.42</v>
      </c>
      <c r="H186" s="4">
        <f t="shared" si="3"/>
        <v>3716191.31</v>
      </c>
    </row>
    <row r="187" spans="1:8" x14ac:dyDescent="0.25">
      <c r="A187" s="2">
        <v>3208</v>
      </c>
      <c r="B187" s="1" t="s">
        <v>86</v>
      </c>
      <c r="C187" s="1" t="s">
        <v>21</v>
      </c>
      <c r="D187" s="4">
        <v>266823.09000000003</v>
      </c>
      <c r="E187" s="4">
        <v>81233.179999999993</v>
      </c>
      <c r="F187" s="4">
        <v>83919.360000000001</v>
      </c>
      <c r="G187" s="4">
        <v>376489.93</v>
      </c>
      <c r="H187" s="4">
        <f t="shared" si="3"/>
        <v>808465.56</v>
      </c>
    </row>
    <row r="188" spans="1:8" x14ac:dyDescent="0.25">
      <c r="A188" s="2">
        <v>3209</v>
      </c>
      <c r="B188" s="1" t="s">
        <v>87</v>
      </c>
      <c r="C188" s="1" t="s">
        <v>20</v>
      </c>
      <c r="D188" s="4">
        <v>4537.04</v>
      </c>
      <c r="E188" s="4">
        <v>21654.06</v>
      </c>
      <c r="F188" s="4">
        <v>6810.86</v>
      </c>
      <c r="G188" s="4">
        <v>5925.06</v>
      </c>
      <c r="H188" s="4">
        <f t="shared" si="3"/>
        <v>38927.019999999997</v>
      </c>
    </row>
    <row r="189" spans="1:8" x14ac:dyDescent="0.25">
      <c r="A189" s="2">
        <v>3209</v>
      </c>
      <c r="B189" s="1" t="s">
        <v>87</v>
      </c>
      <c r="C189" s="1" t="s">
        <v>16</v>
      </c>
      <c r="D189" s="4">
        <v>1816623.99</v>
      </c>
      <c r="E189" s="4">
        <v>1704728.01</v>
      </c>
      <c r="F189" s="4">
        <v>3105783.94</v>
      </c>
      <c r="G189" s="4">
        <v>2222578.98</v>
      </c>
      <c r="H189" s="4">
        <f t="shared" si="3"/>
        <v>8849714.9199999999</v>
      </c>
    </row>
    <row r="190" spans="1:8" x14ac:dyDescent="0.25">
      <c r="A190" s="2">
        <v>3209</v>
      </c>
      <c r="B190" s="1" t="s">
        <v>87</v>
      </c>
      <c r="C190" s="1" t="s">
        <v>21</v>
      </c>
      <c r="D190" s="4">
        <v>496952.57</v>
      </c>
      <c r="E190" s="4">
        <v>394621.83</v>
      </c>
      <c r="F190" s="4">
        <v>457602.5</v>
      </c>
      <c r="G190" s="4">
        <v>705193.94</v>
      </c>
      <c r="H190" s="4">
        <f t="shared" si="3"/>
        <v>2054370.8399999999</v>
      </c>
    </row>
    <row r="191" spans="1:8" x14ac:dyDescent="0.25">
      <c r="A191" s="2">
        <v>3209</v>
      </c>
      <c r="B191" s="1" t="s">
        <v>87</v>
      </c>
      <c r="C191" s="1" t="s">
        <v>17</v>
      </c>
      <c r="E191" s="4">
        <v>1442.74</v>
      </c>
      <c r="H191" s="4">
        <f t="shared" si="3"/>
        <v>1442.74</v>
      </c>
    </row>
    <row r="192" spans="1:8" x14ac:dyDescent="0.25">
      <c r="A192" s="2">
        <v>3210</v>
      </c>
      <c r="B192" s="1" t="s">
        <v>88</v>
      </c>
      <c r="C192" s="1" t="s">
        <v>20</v>
      </c>
      <c r="D192" s="4">
        <v>101822.27</v>
      </c>
      <c r="E192" s="4">
        <v>11484.47</v>
      </c>
      <c r="F192" s="4">
        <v>114476.77</v>
      </c>
      <c r="G192" s="4">
        <v>6192.86</v>
      </c>
      <c r="H192" s="4">
        <f t="shared" si="3"/>
        <v>233976.37</v>
      </c>
    </row>
    <row r="193" spans="1:8" x14ac:dyDescent="0.25">
      <c r="A193" s="2">
        <v>3210</v>
      </c>
      <c r="B193" s="1" t="s">
        <v>88</v>
      </c>
      <c r="C193" s="1" t="s">
        <v>16</v>
      </c>
      <c r="D193" s="4">
        <v>655060.89</v>
      </c>
      <c r="E193" s="4">
        <v>557982.98</v>
      </c>
      <c r="F193" s="4">
        <v>649539.86</v>
      </c>
      <c r="G193" s="4">
        <v>932697.11</v>
      </c>
      <c r="H193" s="4">
        <f t="shared" si="3"/>
        <v>2795280.84</v>
      </c>
    </row>
    <row r="194" spans="1:8" x14ac:dyDescent="0.25">
      <c r="A194" s="2">
        <v>3210</v>
      </c>
      <c r="B194" s="1" t="s">
        <v>88</v>
      </c>
      <c r="C194" s="1" t="s">
        <v>21</v>
      </c>
      <c r="D194" s="4">
        <v>64991.4</v>
      </c>
      <c r="E194" s="4">
        <v>77219.03</v>
      </c>
      <c r="F194" s="4">
        <v>62853.57</v>
      </c>
      <c r="G194" s="4">
        <v>123749.44</v>
      </c>
      <c r="H194" s="4">
        <f t="shared" si="3"/>
        <v>328813.44</v>
      </c>
    </row>
    <row r="195" spans="1:8" x14ac:dyDescent="0.25">
      <c r="A195" s="2">
        <v>3210</v>
      </c>
      <c r="B195" s="1" t="s">
        <v>88</v>
      </c>
      <c r="C195" s="1" t="s">
        <v>17</v>
      </c>
      <c r="D195" s="4">
        <v>15689.36</v>
      </c>
      <c r="E195" s="4">
        <v>27170.58</v>
      </c>
      <c r="F195" s="4">
        <v>2757.98</v>
      </c>
      <c r="G195" s="4">
        <v>5847.87</v>
      </c>
      <c r="H195" s="4">
        <f t="shared" si="3"/>
        <v>51465.790000000008</v>
      </c>
    </row>
    <row r="196" spans="1:8" x14ac:dyDescent="0.25">
      <c r="A196" s="2">
        <v>3211</v>
      </c>
      <c r="B196" s="1" t="s">
        <v>89</v>
      </c>
      <c r="C196" s="1" t="s">
        <v>16</v>
      </c>
      <c r="D196" s="4">
        <v>1049965.96</v>
      </c>
      <c r="E196" s="4">
        <v>49692.76</v>
      </c>
      <c r="H196" s="4">
        <f t="shared" si="3"/>
        <v>1099658.72</v>
      </c>
    </row>
    <row r="197" spans="1:8" x14ac:dyDescent="0.25">
      <c r="A197" s="2">
        <v>3211</v>
      </c>
      <c r="B197" s="1" t="s">
        <v>89</v>
      </c>
      <c r="C197" s="1" t="s">
        <v>17</v>
      </c>
      <c r="E197" s="4">
        <v>250.5</v>
      </c>
      <c r="H197" s="4">
        <f t="shared" si="3"/>
        <v>250.5</v>
      </c>
    </row>
    <row r="198" spans="1:8" x14ac:dyDescent="0.25">
      <c r="A198" s="2">
        <v>3212</v>
      </c>
      <c r="B198" s="1" t="s">
        <v>90</v>
      </c>
      <c r="C198" s="1" t="s">
        <v>68</v>
      </c>
      <c r="D198" s="4">
        <v>81244.62</v>
      </c>
      <c r="E198" s="4">
        <v>90500</v>
      </c>
      <c r="F198" s="4">
        <v>190214.39999999999</v>
      </c>
      <c r="G198" s="4">
        <v>388204.9</v>
      </c>
      <c r="H198" s="4">
        <f t="shared" si="3"/>
        <v>750163.92</v>
      </c>
    </row>
    <row r="199" spans="1:8" x14ac:dyDescent="0.25">
      <c r="A199" s="2">
        <v>3212</v>
      </c>
      <c r="B199" s="1" t="s">
        <v>90</v>
      </c>
      <c r="C199" s="1" t="s">
        <v>16</v>
      </c>
      <c r="D199" s="4">
        <v>421358.38</v>
      </c>
      <c r="E199" s="4">
        <v>309555.63</v>
      </c>
      <c r="F199" s="4">
        <v>2066788.97</v>
      </c>
      <c r="G199" s="4">
        <v>1378538.2</v>
      </c>
      <c r="H199" s="4">
        <f t="shared" si="3"/>
        <v>4176241.1799999997</v>
      </c>
    </row>
    <row r="200" spans="1:8" x14ac:dyDescent="0.25">
      <c r="A200" s="2">
        <v>3212</v>
      </c>
      <c r="B200" s="1" t="s">
        <v>90</v>
      </c>
      <c r="C200" s="1" t="s">
        <v>21</v>
      </c>
      <c r="D200" s="4">
        <v>123118.87</v>
      </c>
      <c r="E200" s="4">
        <v>82792.490000000005</v>
      </c>
      <c r="F200" s="4">
        <v>406153.03</v>
      </c>
      <c r="G200" s="4">
        <v>389627.95</v>
      </c>
      <c r="H200" s="4">
        <f t="shared" ref="H200:H253" si="4">SUM(D200:G200)</f>
        <v>1001692.3400000001</v>
      </c>
    </row>
    <row r="201" spans="1:8" x14ac:dyDescent="0.25">
      <c r="A201" s="2">
        <v>3212</v>
      </c>
      <c r="B201" s="1" t="s">
        <v>90</v>
      </c>
      <c r="C201" s="1" t="s">
        <v>17</v>
      </c>
      <c r="D201" s="4">
        <v>60</v>
      </c>
      <c r="G201" s="4">
        <v>550</v>
      </c>
      <c r="H201" s="4">
        <f t="shared" si="4"/>
        <v>610</v>
      </c>
    </row>
    <row r="202" spans="1:8" x14ac:dyDescent="0.25">
      <c r="A202" s="2">
        <v>3213</v>
      </c>
      <c r="B202" s="1" t="s">
        <v>91</v>
      </c>
      <c r="C202" s="1" t="s">
        <v>13</v>
      </c>
      <c r="D202" s="4">
        <v>232</v>
      </c>
      <c r="H202" s="4">
        <f t="shared" si="4"/>
        <v>232</v>
      </c>
    </row>
    <row r="203" spans="1:8" x14ac:dyDescent="0.25">
      <c r="A203" s="2">
        <v>3213</v>
      </c>
      <c r="B203" s="1" t="s">
        <v>91</v>
      </c>
      <c r="C203" s="1" t="s">
        <v>14</v>
      </c>
      <c r="F203" s="4">
        <v>3359</v>
      </c>
      <c r="G203" s="4">
        <v>1602</v>
      </c>
      <c r="H203" s="4">
        <f t="shared" si="4"/>
        <v>4961</v>
      </c>
    </row>
    <row r="204" spans="1:8" x14ac:dyDescent="0.25">
      <c r="A204" s="2">
        <v>3213</v>
      </c>
      <c r="B204" s="1" t="s">
        <v>91</v>
      </c>
      <c r="C204" s="1" t="s">
        <v>68</v>
      </c>
      <c r="D204" s="4">
        <v>10295.16</v>
      </c>
      <c r="E204" s="4">
        <v>2000</v>
      </c>
      <c r="F204" s="4">
        <v>12094</v>
      </c>
      <c r="G204" s="4">
        <v>9760</v>
      </c>
      <c r="H204" s="4">
        <f t="shared" si="4"/>
        <v>34149.160000000003</v>
      </c>
    </row>
    <row r="205" spans="1:8" x14ac:dyDescent="0.25">
      <c r="A205" s="2">
        <v>3213</v>
      </c>
      <c r="B205" s="1" t="s">
        <v>91</v>
      </c>
      <c r="C205" s="1" t="s">
        <v>16</v>
      </c>
      <c r="D205" s="4">
        <v>130435.2</v>
      </c>
      <c r="E205" s="4">
        <v>72957.17</v>
      </c>
      <c r="F205" s="4">
        <v>112368.8</v>
      </c>
      <c r="G205" s="4">
        <v>74578.67</v>
      </c>
      <c r="H205" s="4">
        <f t="shared" si="4"/>
        <v>390339.83999999997</v>
      </c>
    </row>
    <row r="206" spans="1:8" x14ac:dyDescent="0.25">
      <c r="A206" s="2">
        <v>3213</v>
      </c>
      <c r="B206" s="1" t="s">
        <v>91</v>
      </c>
      <c r="C206" s="1" t="s">
        <v>21</v>
      </c>
      <c r="D206" s="4">
        <v>2009.88</v>
      </c>
      <c r="E206" s="4">
        <v>2825.69</v>
      </c>
      <c r="F206" s="4">
        <v>3356.01</v>
      </c>
      <c r="G206" s="4">
        <v>2183.9899999999998</v>
      </c>
      <c r="H206" s="4">
        <f t="shared" si="4"/>
        <v>10375.57</v>
      </c>
    </row>
    <row r="207" spans="1:8" x14ac:dyDescent="0.25">
      <c r="A207" s="2">
        <v>3213</v>
      </c>
      <c r="B207" s="1" t="s">
        <v>91</v>
      </c>
      <c r="C207" s="1" t="s">
        <v>11</v>
      </c>
      <c r="D207" s="4">
        <v>111380.92</v>
      </c>
      <c r="E207" s="4">
        <v>23733</v>
      </c>
      <c r="F207" s="4">
        <v>37493.879999999997</v>
      </c>
      <c r="G207" s="4">
        <v>22547.439999999999</v>
      </c>
      <c r="H207" s="4">
        <f t="shared" si="4"/>
        <v>195155.24</v>
      </c>
    </row>
    <row r="208" spans="1:8" x14ac:dyDescent="0.25">
      <c r="A208" s="2">
        <v>3213</v>
      </c>
      <c r="B208" s="1" t="s">
        <v>91</v>
      </c>
      <c r="C208" s="1" t="s">
        <v>17</v>
      </c>
      <c r="D208" s="4">
        <v>48678.6</v>
      </c>
      <c r="E208" s="4">
        <v>2774</v>
      </c>
      <c r="F208" s="4">
        <v>36310</v>
      </c>
      <c r="G208" s="4">
        <v>20809.009999999998</v>
      </c>
      <c r="H208" s="4">
        <f t="shared" si="4"/>
        <v>108571.61</v>
      </c>
    </row>
    <row r="209" spans="1:8" x14ac:dyDescent="0.25">
      <c r="A209" s="2">
        <v>3214</v>
      </c>
      <c r="B209" s="1" t="s">
        <v>92</v>
      </c>
      <c r="C209" s="1" t="s">
        <v>20</v>
      </c>
      <c r="D209" s="4">
        <v>1052.2</v>
      </c>
      <c r="E209" s="4">
        <v>547.4</v>
      </c>
      <c r="F209" s="4">
        <v>120.4</v>
      </c>
      <c r="G209" s="4">
        <v>200</v>
      </c>
      <c r="H209" s="4">
        <f t="shared" si="4"/>
        <v>1920</v>
      </c>
    </row>
    <row r="210" spans="1:8" x14ac:dyDescent="0.25">
      <c r="A210" s="2">
        <v>3214</v>
      </c>
      <c r="B210" s="1" t="s">
        <v>92</v>
      </c>
      <c r="C210" s="1" t="s">
        <v>16</v>
      </c>
      <c r="D210" s="4">
        <v>2756377.49</v>
      </c>
      <c r="E210" s="4">
        <v>2250123.5699999998</v>
      </c>
      <c r="F210" s="4">
        <v>1845625.33</v>
      </c>
      <c r="G210" s="4">
        <v>3287674.73</v>
      </c>
      <c r="H210" s="4">
        <f t="shared" si="4"/>
        <v>10139801.120000001</v>
      </c>
    </row>
    <row r="211" spans="1:8" x14ac:dyDescent="0.25">
      <c r="A211" s="2">
        <v>3214</v>
      </c>
      <c r="B211" s="1" t="s">
        <v>92</v>
      </c>
      <c r="C211" s="1" t="s">
        <v>21</v>
      </c>
      <c r="D211" s="4">
        <v>493395.51</v>
      </c>
      <c r="E211" s="4">
        <v>394072.67</v>
      </c>
      <c r="F211" s="4">
        <v>478958.47</v>
      </c>
      <c r="G211" s="4">
        <v>814658.74</v>
      </c>
      <c r="H211" s="4">
        <f t="shared" si="4"/>
        <v>2181085.3899999997</v>
      </c>
    </row>
    <row r="212" spans="1:8" x14ac:dyDescent="0.25">
      <c r="A212" s="2">
        <v>3214</v>
      </c>
      <c r="B212" s="1" t="s">
        <v>92</v>
      </c>
      <c r="C212" s="1" t="s">
        <v>17</v>
      </c>
      <c r="D212" s="4">
        <v>19293.7</v>
      </c>
      <c r="E212" s="4">
        <v>2262</v>
      </c>
      <c r="F212" s="4">
        <v>1804</v>
      </c>
      <c r="G212" s="4">
        <v>3655.18</v>
      </c>
      <c r="H212" s="4">
        <f t="shared" si="4"/>
        <v>27014.880000000001</v>
      </c>
    </row>
    <row r="213" spans="1:8" x14ac:dyDescent="0.25">
      <c r="A213" s="2">
        <v>3216</v>
      </c>
      <c r="B213" s="1" t="s">
        <v>93</v>
      </c>
      <c r="C213" s="1" t="s">
        <v>16</v>
      </c>
      <c r="D213" s="4">
        <v>1136811.98</v>
      </c>
      <c r="E213" s="4">
        <v>1360662.42</v>
      </c>
      <c r="F213" s="4">
        <v>1719287.87</v>
      </c>
      <c r="G213" s="4">
        <v>1325891.8600000001</v>
      </c>
      <c r="H213" s="4">
        <f t="shared" si="4"/>
        <v>5542654.1299999999</v>
      </c>
    </row>
    <row r="214" spans="1:8" x14ac:dyDescent="0.25">
      <c r="A214" s="2">
        <v>3216</v>
      </c>
      <c r="B214" s="1" t="s">
        <v>93</v>
      </c>
      <c r="C214" s="1" t="s">
        <v>21</v>
      </c>
      <c r="D214" s="4">
        <v>283494.69</v>
      </c>
      <c r="E214" s="4">
        <v>175762.08</v>
      </c>
      <c r="F214" s="4">
        <v>461481.89</v>
      </c>
      <c r="G214" s="4">
        <v>289108.09999999998</v>
      </c>
      <c r="H214" s="4">
        <f t="shared" si="4"/>
        <v>1209846.76</v>
      </c>
    </row>
    <row r="215" spans="1:8" x14ac:dyDescent="0.25">
      <c r="A215" s="2">
        <v>3217</v>
      </c>
      <c r="B215" s="1" t="s">
        <v>94</v>
      </c>
      <c r="C215" s="1" t="s">
        <v>16</v>
      </c>
      <c r="D215" s="4">
        <v>117410.28</v>
      </c>
      <c r="E215" s="4">
        <v>93878.37</v>
      </c>
      <c r="F215" s="4">
        <v>156764.81</v>
      </c>
      <c r="G215" s="4">
        <v>158972.76999999999</v>
      </c>
      <c r="H215" s="4">
        <f t="shared" si="4"/>
        <v>527026.23</v>
      </c>
    </row>
    <row r="216" spans="1:8" x14ac:dyDescent="0.25">
      <c r="A216" s="2">
        <v>3217</v>
      </c>
      <c r="B216" s="1" t="s">
        <v>94</v>
      </c>
      <c r="C216" s="1" t="s">
        <v>21</v>
      </c>
      <c r="D216" s="4">
        <v>31057.57</v>
      </c>
      <c r="E216" s="4">
        <v>16032.28</v>
      </c>
      <c r="F216" s="4">
        <v>35257.64</v>
      </c>
      <c r="G216" s="4">
        <v>24350.85</v>
      </c>
      <c r="H216" s="4">
        <f t="shared" si="4"/>
        <v>106698.34</v>
      </c>
    </row>
    <row r="217" spans="1:8" x14ac:dyDescent="0.25">
      <c r="A217" s="2">
        <v>3218</v>
      </c>
      <c r="B217" s="1" t="s">
        <v>95</v>
      </c>
      <c r="C217" s="1" t="s">
        <v>16</v>
      </c>
      <c r="D217" s="4">
        <v>261537.98</v>
      </c>
      <c r="E217" s="4">
        <v>137074.96</v>
      </c>
      <c r="F217" s="4">
        <v>413183.87</v>
      </c>
      <c r="G217" s="4">
        <v>189784.74</v>
      </c>
      <c r="H217" s="4">
        <f t="shared" si="4"/>
        <v>1001581.55</v>
      </c>
    </row>
    <row r="218" spans="1:8" x14ac:dyDescent="0.25">
      <c r="A218" s="2">
        <v>3218</v>
      </c>
      <c r="B218" s="1" t="s">
        <v>95</v>
      </c>
      <c r="C218" s="1" t="s">
        <v>21</v>
      </c>
      <c r="D218" s="4">
        <v>46609.74</v>
      </c>
      <c r="E218" s="4">
        <v>56482.25</v>
      </c>
      <c r="F218" s="4">
        <v>67078.210000000006</v>
      </c>
      <c r="G218" s="4">
        <v>58543.7</v>
      </c>
      <c r="H218" s="4">
        <f t="shared" si="4"/>
        <v>228713.90000000002</v>
      </c>
    </row>
    <row r="219" spans="1:8" x14ac:dyDescent="0.25">
      <c r="A219" s="2">
        <v>3219</v>
      </c>
      <c r="B219" s="1" t="s">
        <v>96</v>
      </c>
      <c r="C219" s="1" t="s">
        <v>16</v>
      </c>
      <c r="D219" s="4">
        <v>73250.710000000006</v>
      </c>
      <c r="E219" s="4">
        <v>30079.48</v>
      </c>
      <c r="F219" s="4">
        <v>55125.54</v>
      </c>
      <c r="G219" s="4">
        <v>15507.69</v>
      </c>
      <c r="H219" s="4">
        <f t="shared" si="4"/>
        <v>173963.42</v>
      </c>
    </row>
    <row r="220" spans="1:8" x14ac:dyDescent="0.25">
      <c r="A220" s="2">
        <v>3219</v>
      </c>
      <c r="B220" s="1" t="s">
        <v>96</v>
      </c>
      <c r="C220" s="1" t="s">
        <v>21</v>
      </c>
      <c r="E220" s="4">
        <v>17.600000000000001</v>
      </c>
      <c r="H220" s="4">
        <f t="shared" si="4"/>
        <v>17.600000000000001</v>
      </c>
    </row>
    <row r="221" spans="1:8" x14ac:dyDescent="0.25">
      <c r="A221" s="2">
        <v>3219</v>
      </c>
      <c r="B221" s="1" t="s">
        <v>96</v>
      </c>
      <c r="C221" s="1" t="s">
        <v>11</v>
      </c>
      <c r="D221" s="4">
        <v>3696.56</v>
      </c>
      <c r="E221" s="4">
        <v>15889.82</v>
      </c>
      <c r="F221" s="4">
        <v>744.15</v>
      </c>
      <c r="G221" s="4">
        <v>15131.35</v>
      </c>
      <c r="H221" s="4">
        <f t="shared" si="4"/>
        <v>35461.880000000005</v>
      </c>
    </row>
    <row r="222" spans="1:8" x14ac:dyDescent="0.25">
      <c r="A222" s="2">
        <v>3219</v>
      </c>
      <c r="B222" s="1" t="s">
        <v>96</v>
      </c>
      <c r="C222" s="1" t="s">
        <v>17</v>
      </c>
      <c r="E222" s="4">
        <v>40</v>
      </c>
      <c r="F222" s="4">
        <v>1048.5</v>
      </c>
      <c r="G222" s="4">
        <v>2105</v>
      </c>
      <c r="H222" s="4">
        <f t="shared" si="4"/>
        <v>3193.5</v>
      </c>
    </row>
    <row r="223" spans="1:8" x14ac:dyDescent="0.25">
      <c r="A223" s="2">
        <v>3220</v>
      </c>
      <c r="B223" s="1" t="s">
        <v>97</v>
      </c>
      <c r="C223" s="1" t="s">
        <v>16</v>
      </c>
      <c r="D223" s="4">
        <v>310894.34000000003</v>
      </c>
      <c r="E223" s="4">
        <v>442838.61</v>
      </c>
      <c r="F223" s="4">
        <v>519830.4</v>
      </c>
      <c r="G223" s="4">
        <v>591292.6</v>
      </c>
      <c r="H223" s="4">
        <f t="shared" si="4"/>
        <v>1864855.9500000002</v>
      </c>
    </row>
    <row r="224" spans="1:8" x14ac:dyDescent="0.25">
      <c r="A224" s="2">
        <v>3220</v>
      </c>
      <c r="B224" s="1" t="s">
        <v>97</v>
      </c>
      <c r="C224" s="1" t="s">
        <v>21</v>
      </c>
      <c r="D224" s="4">
        <v>81604.69</v>
      </c>
      <c r="E224" s="4">
        <v>95545.62</v>
      </c>
      <c r="F224" s="4">
        <v>113975.7</v>
      </c>
      <c r="G224" s="4">
        <v>107128.51</v>
      </c>
      <c r="H224" s="4">
        <f t="shared" si="4"/>
        <v>398254.52</v>
      </c>
    </row>
    <row r="225" spans="1:8" x14ac:dyDescent="0.25">
      <c r="A225" s="2">
        <v>3221</v>
      </c>
      <c r="B225" s="1" t="s">
        <v>98</v>
      </c>
      <c r="C225" s="1" t="s">
        <v>16</v>
      </c>
      <c r="D225" s="4">
        <v>115521.78</v>
      </c>
      <c r="E225" s="4">
        <v>106429.24</v>
      </c>
      <c r="F225" s="4">
        <v>75141.22</v>
      </c>
      <c r="G225" s="4">
        <v>98061</v>
      </c>
      <c r="H225" s="4">
        <f t="shared" si="4"/>
        <v>395153.24</v>
      </c>
    </row>
    <row r="226" spans="1:8" x14ac:dyDescent="0.25">
      <c r="A226" s="2">
        <v>3221</v>
      </c>
      <c r="B226" s="1" t="s">
        <v>98</v>
      </c>
      <c r="C226" s="1" t="s">
        <v>21</v>
      </c>
      <c r="D226" s="4">
        <v>9211.52</v>
      </c>
      <c r="E226" s="4">
        <v>197148.26</v>
      </c>
      <c r="F226" s="4">
        <v>31051.78</v>
      </c>
      <c r="G226" s="4">
        <v>18924.830000000002</v>
      </c>
      <c r="H226" s="4">
        <f t="shared" si="4"/>
        <v>256336.39</v>
      </c>
    </row>
    <row r="227" spans="1:8" x14ac:dyDescent="0.25">
      <c r="A227" s="2">
        <v>3222</v>
      </c>
      <c r="B227" s="1" t="s">
        <v>99</v>
      </c>
      <c r="C227" s="1" t="s">
        <v>16</v>
      </c>
      <c r="F227" s="4">
        <v>667.16</v>
      </c>
      <c r="G227" s="4">
        <v>2826.15</v>
      </c>
      <c r="H227" s="4">
        <f t="shared" si="4"/>
        <v>3493.31</v>
      </c>
    </row>
    <row r="228" spans="1:8" x14ac:dyDescent="0.25">
      <c r="A228" s="2">
        <v>3222</v>
      </c>
      <c r="B228" s="1" t="s">
        <v>99</v>
      </c>
      <c r="C228" s="1" t="s">
        <v>21</v>
      </c>
      <c r="F228" s="4">
        <v>146.77000000000001</v>
      </c>
      <c r="G228" s="4">
        <v>537.6</v>
      </c>
      <c r="H228" s="4">
        <f t="shared" si="4"/>
        <v>684.37</v>
      </c>
    </row>
    <row r="229" spans="1:8" x14ac:dyDescent="0.25">
      <c r="A229" s="2">
        <v>3298</v>
      </c>
      <c r="B229" s="1" t="s">
        <v>100</v>
      </c>
      <c r="C229" s="1" t="s">
        <v>20</v>
      </c>
      <c r="F229" s="4">
        <v>3298.53</v>
      </c>
      <c r="H229" s="4">
        <f t="shared" si="4"/>
        <v>3298.53</v>
      </c>
    </row>
    <row r="230" spans="1:8" x14ac:dyDescent="0.25">
      <c r="A230" s="2">
        <v>3298</v>
      </c>
      <c r="B230" s="1" t="s">
        <v>100</v>
      </c>
      <c r="C230" s="1" t="s">
        <v>16</v>
      </c>
      <c r="D230" s="4">
        <v>241.67</v>
      </c>
      <c r="E230" s="4">
        <v>15269.84</v>
      </c>
      <c r="F230" s="4">
        <v>17361.46</v>
      </c>
      <c r="G230" s="4">
        <v>15512.61</v>
      </c>
      <c r="H230" s="4">
        <f t="shared" si="4"/>
        <v>48385.58</v>
      </c>
    </row>
    <row r="231" spans="1:8" x14ac:dyDescent="0.25">
      <c r="A231" s="2">
        <v>3298</v>
      </c>
      <c r="B231" s="1" t="s">
        <v>100</v>
      </c>
      <c r="C231" s="1" t="s">
        <v>21</v>
      </c>
      <c r="F231" s="4">
        <v>25.28</v>
      </c>
      <c r="G231" s="4">
        <v>1803.21</v>
      </c>
      <c r="H231" s="4">
        <f t="shared" si="4"/>
        <v>1828.49</v>
      </c>
    </row>
    <row r="232" spans="1:8" x14ac:dyDescent="0.25">
      <c r="A232" s="2">
        <v>3299</v>
      </c>
      <c r="B232" s="1" t="s">
        <v>101</v>
      </c>
      <c r="C232" s="1" t="s">
        <v>20</v>
      </c>
      <c r="D232" s="4">
        <v>0</v>
      </c>
      <c r="E232" s="4">
        <v>855</v>
      </c>
      <c r="H232" s="4">
        <f t="shared" si="4"/>
        <v>855</v>
      </c>
    </row>
    <row r="233" spans="1:8" x14ac:dyDescent="0.25">
      <c r="A233" s="2">
        <v>3299</v>
      </c>
      <c r="B233" s="1" t="s">
        <v>101</v>
      </c>
      <c r="C233" s="1" t="s">
        <v>13</v>
      </c>
      <c r="D233" s="4">
        <v>497913.77</v>
      </c>
      <c r="G233" s="4">
        <v>12029</v>
      </c>
      <c r="H233" s="4">
        <f t="shared" si="4"/>
        <v>509942.77</v>
      </c>
    </row>
    <row r="234" spans="1:8" x14ac:dyDescent="0.25">
      <c r="A234" s="2">
        <v>3299</v>
      </c>
      <c r="B234" s="1" t="s">
        <v>101</v>
      </c>
      <c r="C234" s="1" t="s">
        <v>68</v>
      </c>
      <c r="D234" s="4">
        <v>1921073.37</v>
      </c>
      <c r="E234" s="4">
        <v>2870243</v>
      </c>
      <c r="F234" s="4">
        <v>2226632.84</v>
      </c>
      <c r="G234" s="4">
        <v>946642.01</v>
      </c>
      <c r="H234" s="4">
        <f t="shared" si="4"/>
        <v>7964591.2199999997</v>
      </c>
    </row>
    <row r="235" spans="1:8" x14ac:dyDescent="0.25">
      <c r="A235" s="2">
        <v>3299</v>
      </c>
      <c r="B235" s="1" t="s">
        <v>101</v>
      </c>
      <c r="C235" s="1" t="s">
        <v>15</v>
      </c>
      <c r="D235" s="4">
        <v>1565663.72</v>
      </c>
      <c r="E235" s="4">
        <v>1451417.65</v>
      </c>
      <c r="F235" s="4">
        <v>1663472.02</v>
      </c>
      <c r="G235" s="4">
        <v>1107015.71</v>
      </c>
      <c r="H235" s="4">
        <f t="shared" si="4"/>
        <v>5787569.1000000006</v>
      </c>
    </row>
    <row r="236" spans="1:8" x14ac:dyDescent="0.25">
      <c r="A236" s="2">
        <v>3299</v>
      </c>
      <c r="B236" s="1" t="s">
        <v>101</v>
      </c>
      <c r="C236" s="1" t="s">
        <v>16</v>
      </c>
      <c r="D236" s="4">
        <v>2271256.13</v>
      </c>
      <c r="E236" s="4">
        <v>1489377.31</v>
      </c>
      <c r="F236" s="4">
        <v>2082966.12</v>
      </c>
      <c r="G236" s="4">
        <v>2164856.9</v>
      </c>
      <c r="H236" s="4">
        <f t="shared" si="4"/>
        <v>8008456.4600000009</v>
      </c>
    </row>
    <row r="237" spans="1:8" x14ac:dyDescent="0.25">
      <c r="A237" s="2">
        <v>3299</v>
      </c>
      <c r="B237" s="1" t="s">
        <v>101</v>
      </c>
      <c r="C237" s="1" t="s">
        <v>21</v>
      </c>
      <c r="D237" s="4">
        <v>1076285.77</v>
      </c>
      <c r="E237" s="4">
        <v>486041.43</v>
      </c>
      <c r="F237" s="4">
        <v>1482582.69</v>
      </c>
      <c r="G237" s="4">
        <v>799743.2</v>
      </c>
      <c r="H237" s="4">
        <f t="shared" si="4"/>
        <v>3844653.09</v>
      </c>
    </row>
    <row r="238" spans="1:8" x14ac:dyDescent="0.25">
      <c r="A238" s="2">
        <v>3299</v>
      </c>
      <c r="B238" s="1" t="s">
        <v>101</v>
      </c>
      <c r="C238" s="1" t="s">
        <v>17</v>
      </c>
      <c r="D238" s="4">
        <v>105627.06</v>
      </c>
      <c r="E238" s="4">
        <v>43279.26</v>
      </c>
      <c r="F238" s="4">
        <v>56909.13</v>
      </c>
      <c r="G238" s="4">
        <v>125077.68</v>
      </c>
      <c r="H238" s="4">
        <f t="shared" si="4"/>
        <v>330893.13</v>
      </c>
    </row>
    <row r="239" spans="1:8" x14ac:dyDescent="0.25">
      <c r="A239" s="2">
        <v>4101</v>
      </c>
      <c r="B239" s="1" t="s">
        <v>102</v>
      </c>
      <c r="C239" s="1" t="s">
        <v>103</v>
      </c>
      <c r="D239" s="4">
        <v>317338.31</v>
      </c>
      <c r="E239" s="4">
        <v>11820.44</v>
      </c>
      <c r="F239" s="4">
        <v>225570.17</v>
      </c>
      <c r="G239" s="4">
        <v>787.66</v>
      </c>
      <c r="H239" s="4">
        <f t="shared" si="4"/>
        <v>555516.58000000007</v>
      </c>
    </row>
    <row r="240" spans="1:8" x14ac:dyDescent="0.25">
      <c r="A240" s="2">
        <v>4101</v>
      </c>
      <c r="B240" s="1" t="s">
        <v>102</v>
      </c>
      <c r="C240" s="1" t="s">
        <v>17</v>
      </c>
      <c r="D240" s="4">
        <v>2183.7600000000002</v>
      </c>
      <c r="E240" s="4">
        <v>10131.799999999999</v>
      </c>
      <c r="F240" s="4">
        <v>1085.1300000000001</v>
      </c>
      <c r="G240" s="4">
        <v>675.14</v>
      </c>
      <c r="H240" s="4">
        <f t="shared" si="4"/>
        <v>14075.829999999998</v>
      </c>
    </row>
    <row r="241" spans="1:8" x14ac:dyDescent="0.25">
      <c r="A241" s="2">
        <v>4107</v>
      </c>
      <c r="B241" s="1" t="s">
        <v>104</v>
      </c>
      <c r="C241" s="1" t="s">
        <v>13</v>
      </c>
      <c r="F241" s="4">
        <v>20000</v>
      </c>
      <c r="G241" s="4">
        <v>258024.5</v>
      </c>
      <c r="H241" s="4">
        <f t="shared" si="4"/>
        <v>278024.5</v>
      </c>
    </row>
    <row r="242" spans="1:8" x14ac:dyDescent="0.25">
      <c r="A242" s="2">
        <v>4107</v>
      </c>
      <c r="B242" s="1" t="s">
        <v>104</v>
      </c>
      <c r="C242" s="1" t="s">
        <v>105</v>
      </c>
      <c r="D242" s="4">
        <v>5024.2700000000004</v>
      </c>
      <c r="F242" s="4">
        <v>117836.99</v>
      </c>
      <c r="H242" s="4">
        <f t="shared" si="4"/>
        <v>122861.26000000001</v>
      </c>
    </row>
    <row r="243" spans="1:8" x14ac:dyDescent="0.25">
      <c r="A243" s="2">
        <v>4111</v>
      </c>
      <c r="B243" s="1" t="s">
        <v>106</v>
      </c>
      <c r="C243" s="1" t="s">
        <v>17</v>
      </c>
      <c r="D243" s="4">
        <v>205.84</v>
      </c>
      <c r="E243" s="4">
        <v>11820.44</v>
      </c>
      <c r="F243" s="4">
        <v>1265.97</v>
      </c>
      <c r="G243" s="4">
        <v>787.66</v>
      </c>
      <c r="H243" s="4">
        <f t="shared" si="4"/>
        <v>14079.91</v>
      </c>
    </row>
    <row r="244" spans="1:8" x14ac:dyDescent="0.25">
      <c r="A244" s="2">
        <v>4117</v>
      </c>
      <c r="B244" s="1" t="s">
        <v>107</v>
      </c>
      <c r="C244" s="1" t="s">
        <v>17</v>
      </c>
      <c r="D244" s="4">
        <v>548528.91</v>
      </c>
      <c r="E244" s="4">
        <v>580132.66</v>
      </c>
      <c r="F244" s="4">
        <v>309850.8</v>
      </c>
      <c r="G244" s="4">
        <v>598698.94999999995</v>
      </c>
      <c r="H244" s="4">
        <f t="shared" si="4"/>
        <v>2037211.32</v>
      </c>
    </row>
    <row r="245" spans="1:8" x14ac:dyDescent="0.25">
      <c r="A245" s="2">
        <v>4198</v>
      </c>
      <c r="B245" s="1" t="s">
        <v>108</v>
      </c>
      <c r="C245" s="1" t="s">
        <v>16</v>
      </c>
      <c r="E245" s="4">
        <v>500</v>
      </c>
      <c r="H245" s="4">
        <f t="shared" si="4"/>
        <v>500</v>
      </c>
    </row>
    <row r="246" spans="1:8" x14ac:dyDescent="0.25">
      <c r="A246" s="2">
        <v>4198</v>
      </c>
      <c r="B246" s="1" t="s">
        <v>108</v>
      </c>
      <c r="C246" s="1" t="s">
        <v>17</v>
      </c>
      <c r="D246" s="4">
        <v>14500</v>
      </c>
      <c r="E246" s="4">
        <v>32200</v>
      </c>
      <c r="F246" s="4">
        <v>178106.96</v>
      </c>
      <c r="H246" s="4">
        <f t="shared" si="4"/>
        <v>224806.96</v>
      </c>
    </row>
    <row r="247" spans="1:8" x14ac:dyDescent="0.25">
      <c r="A247" s="2">
        <v>4199</v>
      </c>
      <c r="B247" s="1" t="s">
        <v>109</v>
      </c>
      <c r="C247" s="1" t="s">
        <v>20</v>
      </c>
      <c r="F247" s="4">
        <v>2675.5</v>
      </c>
      <c r="H247" s="4">
        <f t="shared" si="4"/>
        <v>2675.5</v>
      </c>
    </row>
    <row r="248" spans="1:8" x14ac:dyDescent="0.25">
      <c r="A248" s="2">
        <v>4199</v>
      </c>
      <c r="B248" s="1" t="s">
        <v>109</v>
      </c>
      <c r="C248" s="1" t="s">
        <v>17</v>
      </c>
      <c r="E248" s="4">
        <v>976</v>
      </c>
      <c r="H248" s="4">
        <f t="shared" si="4"/>
        <v>976</v>
      </c>
    </row>
    <row r="249" spans="1:8" x14ac:dyDescent="0.25">
      <c r="A249" s="2">
        <v>4202</v>
      </c>
      <c r="B249" s="1" t="s">
        <v>110</v>
      </c>
      <c r="C249" s="1" t="s">
        <v>16</v>
      </c>
      <c r="D249" s="4">
        <v>17761.18</v>
      </c>
      <c r="E249" s="4">
        <v>8565</v>
      </c>
      <c r="F249" s="4">
        <v>11476.4</v>
      </c>
      <c r="G249" s="4">
        <v>10304.83</v>
      </c>
      <c r="H249" s="4">
        <f t="shared" si="4"/>
        <v>48107.41</v>
      </c>
    </row>
    <row r="250" spans="1:8" x14ac:dyDescent="0.25">
      <c r="A250" s="2">
        <v>4202</v>
      </c>
      <c r="B250" s="1" t="s">
        <v>110</v>
      </c>
      <c r="C250" s="1" t="s">
        <v>21</v>
      </c>
      <c r="D250" s="4">
        <v>3589.63</v>
      </c>
      <c r="E250" s="4">
        <v>3584.13</v>
      </c>
      <c r="F250" s="4">
        <v>3882.81</v>
      </c>
      <c r="G250" s="4">
        <v>2986.78</v>
      </c>
      <c r="H250" s="4">
        <f t="shared" si="4"/>
        <v>14043.35</v>
      </c>
    </row>
    <row r="251" spans="1:8" x14ac:dyDescent="0.25">
      <c r="A251" s="2">
        <v>4202</v>
      </c>
      <c r="B251" s="1" t="s">
        <v>110</v>
      </c>
      <c r="C251" s="1" t="s">
        <v>10</v>
      </c>
      <c r="D251" s="4">
        <v>31790.6</v>
      </c>
      <c r="H251" s="4">
        <f t="shared" si="4"/>
        <v>31790.6</v>
      </c>
    </row>
    <row r="252" spans="1:8" x14ac:dyDescent="0.25">
      <c r="A252" s="2">
        <v>4202</v>
      </c>
      <c r="B252" s="1" t="s">
        <v>110</v>
      </c>
      <c r="C252" s="1" t="s">
        <v>17</v>
      </c>
      <c r="D252" s="4">
        <v>3206311.63</v>
      </c>
      <c r="E252" s="4">
        <v>4179514.25</v>
      </c>
      <c r="F252" s="4">
        <v>3302382.89</v>
      </c>
      <c r="G252" s="4">
        <v>2547270.71</v>
      </c>
      <c r="H252" s="4">
        <f t="shared" si="4"/>
        <v>13235479.48</v>
      </c>
    </row>
    <row r="253" spans="1:8" x14ac:dyDescent="0.25">
      <c r="A253" s="2">
        <v>4203</v>
      </c>
      <c r="B253" s="1" t="s">
        <v>111</v>
      </c>
      <c r="C253" s="1" t="s">
        <v>16</v>
      </c>
      <c r="D253" s="4">
        <v>351272.89</v>
      </c>
      <c r="E253" s="4">
        <v>679080.68</v>
      </c>
      <c r="F253" s="4">
        <v>500530.97</v>
      </c>
      <c r="G253" s="4">
        <v>711822.15</v>
      </c>
      <c r="H253" s="4">
        <f t="shared" si="4"/>
        <v>2242706.69</v>
      </c>
    </row>
    <row r="254" spans="1:8" x14ac:dyDescent="0.25">
      <c r="A254" s="2">
        <v>4203</v>
      </c>
      <c r="B254" s="1" t="s">
        <v>111</v>
      </c>
      <c r="C254" s="1" t="s">
        <v>17</v>
      </c>
      <c r="D254" s="4">
        <v>16732.43</v>
      </c>
      <c r="F254" s="4">
        <v>2827</v>
      </c>
      <c r="H254" s="4">
        <f t="shared" ref="H254:H317" si="5">SUM(D254:G254)</f>
        <v>19559.43</v>
      </c>
    </row>
    <row r="255" spans="1:8" x14ac:dyDescent="0.25">
      <c r="A255" s="2">
        <v>4299</v>
      </c>
      <c r="B255" s="1" t="s">
        <v>112</v>
      </c>
      <c r="C255" s="1" t="s">
        <v>17</v>
      </c>
      <c r="F255" s="4">
        <v>2827</v>
      </c>
      <c r="H255" s="4">
        <f t="shared" si="5"/>
        <v>2827</v>
      </c>
    </row>
    <row r="256" spans="1:8" x14ac:dyDescent="0.25">
      <c r="A256" s="2">
        <v>5103</v>
      </c>
      <c r="B256" s="1" t="s">
        <v>113</v>
      </c>
      <c r="C256" s="1" t="s">
        <v>13</v>
      </c>
      <c r="D256" s="4">
        <v>100841.95</v>
      </c>
      <c r="E256" s="4">
        <v>115406.15</v>
      </c>
      <c r="F256" s="4">
        <v>81970.95</v>
      </c>
      <c r="G256" s="4">
        <v>132464.04999999999</v>
      </c>
      <c r="H256" s="4">
        <f t="shared" si="5"/>
        <v>430683.1</v>
      </c>
    </row>
    <row r="257" spans="1:8" x14ac:dyDescent="0.25">
      <c r="A257" s="2">
        <v>5103</v>
      </c>
      <c r="B257" s="1" t="s">
        <v>113</v>
      </c>
      <c r="C257" s="1" t="s">
        <v>16</v>
      </c>
      <c r="D257" s="4">
        <v>30880.880000000001</v>
      </c>
      <c r="E257" s="4">
        <v>32071.65</v>
      </c>
      <c r="F257" s="4">
        <v>29157.66</v>
      </c>
      <c r="G257" s="4">
        <v>30706.63</v>
      </c>
      <c r="H257" s="4">
        <f t="shared" si="5"/>
        <v>122816.82</v>
      </c>
    </row>
    <row r="258" spans="1:8" x14ac:dyDescent="0.25">
      <c r="A258" s="2">
        <v>5103</v>
      </c>
      <c r="B258" s="1" t="s">
        <v>113</v>
      </c>
      <c r="C258" s="1" t="s">
        <v>10</v>
      </c>
      <c r="D258" s="4">
        <v>285889.49</v>
      </c>
      <c r="E258" s="4">
        <v>296737.2</v>
      </c>
      <c r="F258" s="4">
        <v>267985.8</v>
      </c>
      <c r="G258" s="4">
        <v>283953.24</v>
      </c>
      <c r="H258" s="4">
        <f t="shared" si="5"/>
        <v>1134565.73</v>
      </c>
    </row>
    <row r="259" spans="1:8" x14ac:dyDescent="0.25">
      <c r="A259" s="2">
        <v>5103</v>
      </c>
      <c r="B259" s="1" t="s">
        <v>113</v>
      </c>
      <c r="C259" s="1" t="s">
        <v>17</v>
      </c>
      <c r="D259" s="4">
        <v>4061880.73</v>
      </c>
      <c r="E259" s="4">
        <v>2487851.79</v>
      </c>
      <c r="F259" s="4">
        <v>4043776.63</v>
      </c>
      <c r="G259" s="4">
        <v>4784084.7</v>
      </c>
      <c r="H259" s="4">
        <f t="shared" si="5"/>
        <v>15377593.849999998</v>
      </c>
    </row>
    <row r="260" spans="1:8" x14ac:dyDescent="0.25">
      <c r="A260" s="2">
        <v>5201</v>
      </c>
      <c r="B260" s="1" t="s">
        <v>114</v>
      </c>
      <c r="C260" s="1" t="s">
        <v>16</v>
      </c>
      <c r="D260" s="4">
        <v>775196.65</v>
      </c>
      <c r="E260" s="4">
        <v>1196958.68</v>
      </c>
      <c r="F260" s="4">
        <v>521636.35</v>
      </c>
      <c r="G260" s="4">
        <v>1223502.03</v>
      </c>
      <c r="H260" s="4">
        <f t="shared" si="5"/>
        <v>3717293.71</v>
      </c>
    </row>
    <row r="261" spans="1:8" x14ac:dyDescent="0.25">
      <c r="A261" s="2">
        <v>5201</v>
      </c>
      <c r="B261" s="1" t="s">
        <v>114</v>
      </c>
      <c r="C261" s="1" t="s">
        <v>21</v>
      </c>
      <c r="D261" s="4">
        <v>135329.85999999999</v>
      </c>
      <c r="E261" s="4">
        <v>234519.55</v>
      </c>
      <c r="F261" s="4">
        <v>125764.44</v>
      </c>
      <c r="G261" s="4">
        <v>259261.03</v>
      </c>
      <c r="H261" s="4">
        <f t="shared" si="5"/>
        <v>754874.88</v>
      </c>
    </row>
    <row r="262" spans="1:8" x14ac:dyDescent="0.25">
      <c r="A262" s="2">
        <v>5202</v>
      </c>
      <c r="B262" s="1" t="s">
        <v>115</v>
      </c>
      <c r="C262" s="1" t="s">
        <v>20</v>
      </c>
      <c r="D262" s="4">
        <v>89148.85</v>
      </c>
      <c r="E262" s="4">
        <v>79971.520000000004</v>
      </c>
      <c r="F262" s="4">
        <v>98404</v>
      </c>
      <c r="G262" s="4">
        <v>79467.63</v>
      </c>
      <c r="H262" s="4">
        <f t="shared" si="5"/>
        <v>346992</v>
      </c>
    </row>
    <row r="263" spans="1:8" x14ac:dyDescent="0.25">
      <c r="A263" s="2">
        <v>5202</v>
      </c>
      <c r="B263" s="1" t="s">
        <v>115</v>
      </c>
      <c r="C263" s="1" t="s">
        <v>15</v>
      </c>
      <c r="D263" s="4">
        <v>59832.31</v>
      </c>
      <c r="E263" s="4">
        <v>19052.45</v>
      </c>
      <c r="F263" s="4">
        <v>10165.200000000001</v>
      </c>
      <c r="G263" s="4">
        <v>751.26</v>
      </c>
      <c r="H263" s="4">
        <f t="shared" si="5"/>
        <v>89801.219999999987</v>
      </c>
    </row>
    <row r="264" spans="1:8" x14ac:dyDescent="0.25">
      <c r="A264" s="2">
        <v>5202</v>
      </c>
      <c r="B264" s="1" t="s">
        <v>115</v>
      </c>
      <c r="C264" s="1" t="s">
        <v>16</v>
      </c>
      <c r="D264" s="4">
        <v>201752.14</v>
      </c>
      <c r="E264" s="4">
        <v>267159.59000000003</v>
      </c>
      <c r="F264" s="4">
        <v>143320.70000000001</v>
      </c>
      <c r="G264" s="4">
        <v>222243.38</v>
      </c>
      <c r="H264" s="4">
        <f t="shared" si="5"/>
        <v>834475.81</v>
      </c>
    </row>
    <row r="265" spans="1:8" x14ac:dyDescent="0.25">
      <c r="A265" s="2">
        <v>5202</v>
      </c>
      <c r="B265" s="1" t="s">
        <v>115</v>
      </c>
      <c r="C265" s="1" t="s">
        <v>21</v>
      </c>
      <c r="D265" s="4">
        <v>27749.47</v>
      </c>
      <c r="E265" s="4">
        <v>81119.14</v>
      </c>
      <c r="F265" s="4">
        <v>53601.73</v>
      </c>
      <c r="G265" s="4">
        <v>61532.11</v>
      </c>
      <c r="H265" s="4">
        <f t="shared" si="5"/>
        <v>224002.45</v>
      </c>
    </row>
    <row r="266" spans="1:8" x14ac:dyDescent="0.25">
      <c r="A266" s="2">
        <v>5202</v>
      </c>
      <c r="B266" s="1" t="s">
        <v>115</v>
      </c>
      <c r="C266" s="1" t="s">
        <v>10</v>
      </c>
      <c r="D266" s="4">
        <v>170617.56</v>
      </c>
      <c r="E266" s="4">
        <v>127957.56</v>
      </c>
      <c r="F266" s="4">
        <v>126957.56</v>
      </c>
      <c r="G266" s="4">
        <v>85305.04</v>
      </c>
      <c r="H266" s="4">
        <f t="shared" si="5"/>
        <v>510837.72</v>
      </c>
    </row>
    <row r="267" spans="1:8" x14ac:dyDescent="0.25">
      <c r="A267" s="2">
        <v>5202</v>
      </c>
      <c r="B267" s="1" t="s">
        <v>115</v>
      </c>
      <c r="C267" s="1" t="s">
        <v>17</v>
      </c>
      <c r="D267" s="4">
        <v>64615.95</v>
      </c>
      <c r="E267" s="4">
        <v>5495.9</v>
      </c>
      <c r="F267" s="4">
        <v>126197.21</v>
      </c>
      <c r="G267" s="4">
        <v>70086.14</v>
      </c>
      <c r="H267" s="4">
        <f t="shared" si="5"/>
        <v>266395.2</v>
      </c>
    </row>
    <row r="268" spans="1:8" x14ac:dyDescent="0.25">
      <c r="A268" s="2">
        <v>5203</v>
      </c>
      <c r="B268" s="1" t="s">
        <v>116</v>
      </c>
      <c r="C268" s="1" t="s">
        <v>16</v>
      </c>
      <c r="D268" s="4">
        <v>529787.56999999995</v>
      </c>
      <c r="E268" s="4">
        <v>2748</v>
      </c>
      <c r="F268" s="4">
        <v>480979.81</v>
      </c>
      <c r="G268" s="4">
        <v>479649.48</v>
      </c>
      <c r="H268" s="4">
        <f t="shared" si="5"/>
        <v>1493164.8599999999</v>
      </c>
    </row>
    <row r="269" spans="1:8" x14ac:dyDescent="0.25">
      <c r="A269" s="2">
        <v>5203</v>
      </c>
      <c r="B269" s="1" t="s">
        <v>116</v>
      </c>
      <c r="C269" s="1" t="s">
        <v>21</v>
      </c>
      <c r="E269" s="4">
        <v>63186.07</v>
      </c>
      <c r="F269" s="4">
        <v>48257.62</v>
      </c>
      <c r="G269" s="4">
        <v>47964.95</v>
      </c>
      <c r="H269" s="4">
        <f t="shared" si="5"/>
        <v>159408.64000000001</v>
      </c>
    </row>
    <row r="270" spans="1:8" x14ac:dyDescent="0.25">
      <c r="A270" s="2">
        <v>5205</v>
      </c>
      <c r="B270" s="1" t="s">
        <v>117</v>
      </c>
      <c r="C270" s="1" t="s">
        <v>68</v>
      </c>
      <c r="E270" s="4">
        <v>56234</v>
      </c>
      <c r="F270" s="4">
        <v>54179</v>
      </c>
      <c r="H270" s="4">
        <f t="shared" si="5"/>
        <v>110413</v>
      </c>
    </row>
    <row r="271" spans="1:8" x14ac:dyDescent="0.25">
      <c r="A271" s="2">
        <v>5205</v>
      </c>
      <c r="B271" s="1" t="s">
        <v>117</v>
      </c>
      <c r="C271" s="1" t="s">
        <v>16</v>
      </c>
      <c r="D271" s="4">
        <v>822271.78</v>
      </c>
      <c r="E271" s="4">
        <v>498908.1</v>
      </c>
      <c r="F271" s="4">
        <v>890310.42</v>
      </c>
      <c r="G271" s="4">
        <v>696631.53</v>
      </c>
      <c r="H271" s="4">
        <f t="shared" si="5"/>
        <v>2908121.83</v>
      </c>
    </row>
    <row r="272" spans="1:8" x14ac:dyDescent="0.25">
      <c r="A272" s="2">
        <v>5205</v>
      </c>
      <c r="B272" s="1" t="s">
        <v>117</v>
      </c>
      <c r="C272" s="1" t="s">
        <v>21</v>
      </c>
      <c r="D272" s="4">
        <v>178566.59</v>
      </c>
      <c r="E272" s="4">
        <v>145663.73000000001</v>
      </c>
      <c r="F272" s="4">
        <v>203446.1</v>
      </c>
      <c r="G272" s="4">
        <v>119697.67</v>
      </c>
      <c r="H272" s="4">
        <f t="shared" si="5"/>
        <v>647374.09000000008</v>
      </c>
    </row>
    <row r="273" spans="1:8" x14ac:dyDescent="0.25">
      <c r="A273" s="2">
        <v>5206</v>
      </c>
      <c r="B273" s="1" t="s">
        <v>118</v>
      </c>
      <c r="C273" s="1" t="s">
        <v>68</v>
      </c>
      <c r="D273" s="4">
        <v>59601.39</v>
      </c>
      <c r="E273" s="4">
        <v>27500</v>
      </c>
      <c r="G273" s="4">
        <v>67163.69</v>
      </c>
      <c r="H273" s="4">
        <f t="shared" si="5"/>
        <v>154265.08000000002</v>
      </c>
    </row>
    <row r="274" spans="1:8" x14ac:dyDescent="0.25">
      <c r="A274" s="2">
        <v>5206</v>
      </c>
      <c r="B274" s="1" t="s">
        <v>118</v>
      </c>
      <c r="C274" s="1" t="s">
        <v>16</v>
      </c>
      <c r="D274" s="4">
        <v>770221.02</v>
      </c>
      <c r="E274" s="4">
        <v>1753012.03</v>
      </c>
      <c r="F274" s="4">
        <v>2563833.9500000002</v>
      </c>
      <c r="G274" s="4">
        <v>2807880.98</v>
      </c>
      <c r="H274" s="4">
        <f t="shared" si="5"/>
        <v>7894947.9800000004</v>
      </c>
    </row>
    <row r="275" spans="1:8" x14ac:dyDescent="0.25">
      <c r="A275" s="2">
        <v>5206</v>
      </c>
      <c r="B275" s="1" t="s">
        <v>118</v>
      </c>
      <c r="C275" s="1" t="s">
        <v>21</v>
      </c>
      <c r="D275" s="4">
        <v>164527.14000000001</v>
      </c>
      <c r="E275" s="4">
        <v>292342.87</v>
      </c>
      <c r="F275" s="4">
        <v>662960.82999999996</v>
      </c>
      <c r="G275" s="4">
        <v>502341.57</v>
      </c>
      <c r="H275" s="4">
        <f t="shared" si="5"/>
        <v>1622172.41</v>
      </c>
    </row>
    <row r="276" spans="1:8" x14ac:dyDescent="0.25">
      <c r="A276" s="2">
        <v>5304</v>
      </c>
      <c r="B276" s="1" t="s">
        <v>119</v>
      </c>
      <c r="C276" s="1" t="s">
        <v>17</v>
      </c>
      <c r="F276" s="4">
        <v>75210.45</v>
      </c>
      <c r="G276" s="4">
        <v>218.92</v>
      </c>
      <c r="H276" s="4">
        <f t="shared" si="5"/>
        <v>75429.37</v>
      </c>
    </row>
    <row r="277" spans="1:8" x14ac:dyDescent="0.25">
      <c r="A277" s="2">
        <v>5305</v>
      </c>
      <c r="B277" s="1" t="s">
        <v>120</v>
      </c>
      <c r="C277" s="1" t="s">
        <v>17</v>
      </c>
      <c r="E277" s="4">
        <v>698691.55</v>
      </c>
      <c r="G277" s="4">
        <v>628898.18999999994</v>
      </c>
      <c r="H277" s="4">
        <f t="shared" si="5"/>
        <v>1327589.74</v>
      </c>
    </row>
    <row r="278" spans="1:8" x14ac:dyDescent="0.25">
      <c r="A278" s="2">
        <v>5306</v>
      </c>
      <c r="B278" s="1" t="s">
        <v>121</v>
      </c>
      <c r="C278" s="1" t="s">
        <v>16</v>
      </c>
      <c r="D278" s="4">
        <v>124340.15</v>
      </c>
      <c r="E278" s="4">
        <v>10821.46</v>
      </c>
      <c r="F278" s="4">
        <v>24756.3</v>
      </c>
      <c r="G278" s="4">
        <v>68260.33</v>
      </c>
      <c r="H278" s="4">
        <f t="shared" si="5"/>
        <v>228178.24</v>
      </c>
    </row>
    <row r="279" spans="1:8" x14ac:dyDescent="0.25">
      <c r="A279" s="2">
        <v>5306</v>
      </c>
      <c r="B279" s="1" t="s">
        <v>121</v>
      </c>
      <c r="C279" s="1" t="s">
        <v>17</v>
      </c>
      <c r="D279" s="4">
        <v>7000</v>
      </c>
      <c r="E279" s="4">
        <v>728491.53</v>
      </c>
      <c r="H279" s="4">
        <f t="shared" si="5"/>
        <v>735491.53</v>
      </c>
    </row>
    <row r="280" spans="1:8" x14ac:dyDescent="0.25">
      <c r="A280" s="2">
        <v>5308</v>
      </c>
      <c r="B280" s="1" t="s">
        <v>122</v>
      </c>
      <c r="C280" s="1" t="s">
        <v>16</v>
      </c>
      <c r="G280" s="4">
        <v>78.34</v>
      </c>
      <c r="H280" s="4">
        <f t="shared" si="5"/>
        <v>78.34</v>
      </c>
    </row>
    <row r="281" spans="1:8" x14ac:dyDescent="0.25">
      <c r="A281" s="2">
        <v>5401</v>
      </c>
      <c r="B281" s="1" t="s">
        <v>123</v>
      </c>
      <c r="C281" s="1" t="s">
        <v>21</v>
      </c>
      <c r="D281" s="4">
        <v>8532999.3100000005</v>
      </c>
      <c r="E281" s="4">
        <v>7071009.71</v>
      </c>
      <c r="F281" s="4">
        <v>6662597</v>
      </c>
      <c r="G281" s="4">
        <v>6243163.9199999999</v>
      </c>
      <c r="H281" s="4">
        <f t="shared" si="5"/>
        <v>28509769.939999998</v>
      </c>
    </row>
    <row r="282" spans="1:8" x14ac:dyDescent="0.25">
      <c r="A282" s="2">
        <v>5401</v>
      </c>
      <c r="B282" s="1" t="s">
        <v>123</v>
      </c>
      <c r="C282" s="1" t="s">
        <v>17</v>
      </c>
      <c r="D282" s="4">
        <v>37118.14</v>
      </c>
      <c r="E282" s="4">
        <v>39796.639999999999</v>
      </c>
      <c r="F282" s="4">
        <v>21114.99</v>
      </c>
      <c r="G282" s="4">
        <v>40948.39</v>
      </c>
      <c r="H282" s="4">
        <f t="shared" si="5"/>
        <v>138978.16</v>
      </c>
    </row>
    <row r="283" spans="1:8" x14ac:dyDescent="0.25">
      <c r="A283" s="2">
        <v>5402</v>
      </c>
      <c r="B283" s="1" t="s">
        <v>1</v>
      </c>
      <c r="C283" s="1" t="s">
        <v>21</v>
      </c>
      <c r="F283" s="4">
        <v>455800.2</v>
      </c>
      <c r="G283" s="4">
        <v>570379.80000000005</v>
      </c>
      <c r="H283" s="4">
        <f t="shared" si="5"/>
        <v>1026180</v>
      </c>
    </row>
    <row r="284" spans="1:8" x14ac:dyDescent="0.25">
      <c r="A284" s="2">
        <v>5404</v>
      </c>
      <c r="B284" s="1" t="s">
        <v>124</v>
      </c>
      <c r="C284" s="1" t="s">
        <v>16</v>
      </c>
      <c r="D284" s="4">
        <v>79.2</v>
      </c>
      <c r="E284" s="4">
        <v>2244</v>
      </c>
      <c r="H284" s="4">
        <f t="shared" si="5"/>
        <v>2323.1999999999998</v>
      </c>
    </row>
    <row r="285" spans="1:8" x14ac:dyDescent="0.25">
      <c r="A285" s="2">
        <v>5404</v>
      </c>
      <c r="B285" s="1" t="s">
        <v>124</v>
      </c>
      <c r="C285" s="1" t="s">
        <v>21</v>
      </c>
      <c r="D285" s="4">
        <v>176279.22</v>
      </c>
      <c r="E285" s="4">
        <v>481366.4</v>
      </c>
      <c r="F285" s="4">
        <v>301815.63</v>
      </c>
      <c r="G285" s="4">
        <v>395779.16</v>
      </c>
      <c r="H285" s="4">
        <f t="shared" si="5"/>
        <v>1355240.41</v>
      </c>
    </row>
    <row r="286" spans="1:8" x14ac:dyDescent="0.25">
      <c r="A286" s="2">
        <v>5499</v>
      </c>
      <c r="B286" s="1" t="s">
        <v>125</v>
      </c>
      <c r="C286" s="1" t="s">
        <v>20</v>
      </c>
      <c r="D286" s="4">
        <v>371.67</v>
      </c>
      <c r="E286" s="4">
        <v>233</v>
      </c>
      <c r="F286" s="4">
        <v>18222.099999999999</v>
      </c>
      <c r="G286" s="4">
        <v>10265.41</v>
      </c>
      <c r="H286" s="4">
        <f t="shared" si="5"/>
        <v>29092.179999999997</v>
      </c>
    </row>
    <row r="287" spans="1:8" x14ac:dyDescent="0.25">
      <c r="A287" s="2">
        <v>5499</v>
      </c>
      <c r="B287" s="1" t="s">
        <v>125</v>
      </c>
      <c r="C287" s="1" t="s">
        <v>13</v>
      </c>
      <c r="D287" s="4">
        <v>128</v>
      </c>
      <c r="E287" s="4">
        <v>56</v>
      </c>
      <c r="F287" s="4">
        <v>139.32</v>
      </c>
      <c r="G287" s="4">
        <v>393.81</v>
      </c>
      <c r="H287" s="4">
        <f t="shared" si="5"/>
        <v>717.13</v>
      </c>
    </row>
    <row r="288" spans="1:8" x14ac:dyDescent="0.25">
      <c r="A288" s="2">
        <v>5499</v>
      </c>
      <c r="B288" s="1" t="s">
        <v>125</v>
      </c>
      <c r="C288" s="1" t="s">
        <v>14</v>
      </c>
      <c r="E288" s="4">
        <v>2</v>
      </c>
      <c r="H288" s="4">
        <f t="shared" si="5"/>
        <v>2</v>
      </c>
    </row>
    <row r="289" spans="1:8" x14ac:dyDescent="0.25">
      <c r="A289" s="2">
        <v>5499</v>
      </c>
      <c r="B289" s="1" t="s">
        <v>125</v>
      </c>
      <c r="C289" s="1" t="s">
        <v>16</v>
      </c>
      <c r="D289" s="4">
        <v>38624.519999999997</v>
      </c>
      <c r="E289" s="4">
        <v>24684.03</v>
      </c>
      <c r="F289" s="4">
        <v>56325.41</v>
      </c>
      <c r="G289" s="4">
        <v>36203.67</v>
      </c>
      <c r="H289" s="4">
        <f t="shared" si="5"/>
        <v>155837.63</v>
      </c>
    </row>
    <row r="290" spans="1:8" x14ac:dyDescent="0.25">
      <c r="A290" s="2">
        <v>5499</v>
      </c>
      <c r="B290" s="1" t="s">
        <v>125</v>
      </c>
      <c r="C290" s="1" t="s">
        <v>21</v>
      </c>
      <c r="D290" s="4">
        <v>33041.33</v>
      </c>
      <c r="E290" s="4">
        <v>288111.27</v>
      </c>
      <c r="F290" s="4">
        <v>291103.32</v>
      </c>
      <c r="G290" s="4">
        <v>450358.32</v>
      </c>
      <c r="H290" s="4">
        <f t="shared" si="5"/>
        <v>1062614.24</v>
      </c>
    </row>
    <row r="291" spans="1:8" x14ac:dyDescent="0.25">
      <c r="A291" s="2">
        <v>5499</v>
      </c>
      <c r="B291" s="1" t="s">
        <v>125</v>
      </c>
      <c r="C291" s="1" t="s">
        <v>17</v>
      </c>
      <c r="D291" s="4">
        <v>110794.89</v>
      </c>
      <c r="E291" s="4">
        <v>72203.759999999995</v>
      </c>
      <c r="F291" s="4">
        <v>67114.8</v>
      </c>
      <c r="G291" s="4">
        <v>66659.42</v>
      </c>
      <c r="H291" s="4">
        <f t="shared" si="5"/>
        <v>316772.87</v>
      </c>
    </row>
    <row r="292" spans="1:8" x14ac:dyDescent="0.25">
      <c r="A292" s="2">
        <v>5502</v>
      </c>
      <c r="B292" s="1" t="s">
        <v>126</v>
      </c>
      <c r="C292" s="1" t="s">
        <v>127</v>
      </c>
      <c r="D292" s="4">
        <v>53000</v>
      </c>
      <c r="E292" s="4">
        <v>32500</v>
      </c>
      <c r="F292" s="4">
        <v>23700</v>
      </c>
      <c r="G292" s="4">
        <v>28200</v>
      </c>
      <c r="H292" s="4">
        <f t="shared" si="5"/>
        <v>137400</v>
      </c>
    </row>
    <row r="293" spans="1:8" x14ac:dyDescent="0.25">
      <c r="A293" s="2">
        <v>5503</v>
      </c>
      <c r="B293" s="1" t="s">
        <v>128</v>
      </c>
      <c r="C293" s="1" t="s">
        <v>16</v>
      </c>
      <c r="D293" s="4">
        <v>5335.78</v>
      </c>
      <c r="E293" s="4">
        <v>5310.98</v>
      </c>
      <c r="F293" s="4">
        <v>5379.72</v>
      </c>
      <c r="G293" s="4">
        <v>10733.86</v>
      </c>
      <c r="H293" s="4">
        <f t="shared" si="5"/>
        <v>26760.34</v>
      </c>
    </row>
    <row r="294" spans="1:8" x14ac:dyDescent="0.25">
      <c r="A294" s="2">
        <v>5503</v>
      </c>
      <c r="B294" s="1" t="s">
        <v>128</v>
      </c>
      <c r="C294" s="1" t="s">
        <v>11</v>
      </c>
      <c r="D294" s="4">
        <v>38868.400000000001</v>
      </c>
      <c r="E294" s="4">
        <v>58169.56</v>
      </c>
      <c r="F294" s="4">
        <v>56220.19</v>
      </c>
      <c r="G294" s="4">
        <v>77301.09</v>
      </c>
      <c r="H294" s="4">
        <f t="shared" si="5"/>
        <v>230559.24</v>
      </c>
    </row>
    <row r="295" spans="1:8" x14ac:dyDescent="0.25">
      <c r="A295" s="2">
        <v>5503</v>
      </c>
      <c r="B295" s="1" t="s">
        <v>128</v>
      </c>
      <c r="C295" s="1" t="s">
        <v>17</v>
      </c>
      <c r="D295" s="4">
        <v>4297.33</v>
      </c>
      <c r="E295" s="4">
        <v>4581.63</v>
      </c>
      <c r="F295" s="4">
        <v>4939.53</v>
      </c>
      <c r="G295" s="4">
        <v>6045.28</v>
      </c>
      <c r="H295" s="4">
        <f t="shared" si="5"/>
        <v>19863.769999999997</v>
      </c>
    </row>
    <row r="296" spans="1:8" x14ac:dyDescent="0.25">
      <c r="A296" s="2">
        <v>5504</v>
      </c>
      <c r="B296" s="1" t="s">
        <v>129</v>
      </c>
      <c r="C296" s="1" t="s">
        <v>103</v>
      </c>
      <c r="D296" s="4">
        <v>3544.07</v>
      </c>
      <c r="E296" s="4">
        <v>3544.07</v>
      </c>
      <c r="F296" s="4">
        <v>3544.07</v>
      </c>
      <c r="G296" s="4">
        <v>3544.07</v>
      </c>
      <c r="H296" s="4">
        <f t="shared" si="5"/>
        <v>14176.28</v>
      </c>
    </row>
    <row r="297" spans="1:8" x14ac:dyDescent="0.25">
      <c r="A297" s="2">
        <v>5504</v>
      </c>
      <c r="B297" s="1" t="s">
        <v>129</v>
      </c>
      <c r="C297" s="1" t="s">
        <v>16</v>
      </c>
      <c r="D297" s="4">
        <v>22016.34</v>
      </c>
      <c r="E297" s="4">
        <v>24263.89</v>
      </c>
      <c r="F297" s="4">
        <v>22404.61</v>
      </c>
      <c r="G297" s="4">
        <v>26767.07</v>
      </c>
      <c r="H297" s="4">
        <f t="shared" si="5"/>
        <v>95451.91</v>
      </c>
    </row>
    <row r="298" spans="1:8" x14ac:dyDescent="0.25">
      <c r="A298" s="2">
        <v>5504</v>
      </c>
      <c r="B298" s="1" t="s">
        <v>129</v>
      </c>
      <c r="C298" s="1" t="s">
        <v>21</v>
      </c>
      <c r="F298" s="4">
        <v>31.94</v>
      </c>
      <c r="H298" s="4">
        <f t="shared" si="5"/>
        <v>31.94</v>
      </c>
    </row>
    <row r="299" spans="1:8" x14ac:dyDescent="0.25">
      <c r="A299" s="2">
        <v>5504</v>
      </c>
      <c r="B299" s="1" t="s">
        <v>129</v>
      </c>
      <c r="C299" s="1" t="s">
        <v>10</v>
      </c>
      <c r="D299" s="4">
        <v>152.05000000000001</v>
      </c>
      <c r="H299" s="4">
        <f t="shared" si="5"/>
        <v>152.05000000000001</v>
      </c>
    </row>
    <row r="300" spans="1:8" x14ac:dyDescent="0.25">
      <c r="A300" s="2">
        <v>5504</v>
      </c>
      <c r="B300" s="1" t="s">
        <v>129</v>
      </c>
      <c r="C300" s="1" t="s">
        <v>11</v>
      </c>
      <c r="D300" s="4">
        <v>19183.68</v>
      </c>
      <c r="E300" s="4">
        <v>79514.880000000005</v>
      </c>
      <c r="F300" s="4">
        <v>102279.81</v>
      </c>
      <c r="G300" s="4">
        <v>87783.09</v>
      </c>
      <c r="H300" s="4">
        <f t="shared" si="5"/>
        <v>288761.45999999996</v>
      </c>
    </row>
    <row r="301" spans="1:8" x14ac:dyDescent="0.25">
      <c r="A301" s="2">
        <v>5504</v>
      </c>
      <c r="B301" s="1" t="s">
        <v>129</v>
      </c>
      <c r="C301" s="1" t="s">
        <v>17</v>
      </c>
      <c r="E301" s="4">
        <v>2343.6</v>
      </c>
      <c r="F301" s="4">
        <v>2747.81</v>
      </c>
      <c r="G301" s="4">
        <v>2270.16</v>
      </c>
      <c r="H301" s="4">
        <f t="shared" si="5"/>
        <v>7361.57</v>
      </c>
    </row>
    <row r="302" spans="1:8" x14ac:dyDescent="0.25">
      <c r="A302" s="2">
        <v>5505</v>
      </c>
      <c r="B302" s="1" t="s">
        <v>130</v>
      </c>
      <c r="C302" s="1" t="s">
        <v>15</v>
      </c>
      <c r="D302" s="4">
        <v>174130.48</v>
      </c>
      <c r="E302" s="4">
        <v>167778.03</v>
      </c>
      <c r="F302" s="4">
        <v>159352.25</v>
      </c>
      <c r="G302" s="4">
        <v>152761.04</v>
      </c>
      <c r="H302" s="4">
        <f t="shared" si="5"/>
        <v>654021.80000000005</v>
      </c>
    </row>
    <row r="303" spans="1:8" x14ac:dyDescent="0.25">
      <c r="A303" s="2">
        <v>5505</v>
      </c>
      <c r="B303" s="1" t="s">
        <v>130</v>
      </c>
      <c r="C303" s="1" t="s">
        <v>11</v>
      </c>
      <c r="D303" s="4">
        <v>263126.27</v>
      </c>
      <c r="E303" s="4">
        <v>247650.66</v>
      </c>
      <c r="F303" s="4">
        <v>266183.34000000003</v>
      </c>
      <c r="G303" s="4">
        <v>289246.84999999998</v>
      </c>
      <c r="H303" s="4">
        <f t="shared" si="5"/>
        <v>1066207.1200000001</v>
      </c>
    </row>
    <row r="304" spans="1:8" x14ac:dyDescent="0.25">
      <c r="A304" s="2">
        <v>5506</v>
      </c>
      <c r="B304" s="1" t="s">
        <v>131</v>
      </c>
      <c r="C304" s="1" t="s">
        <v>21</v>
      </c>
      <c r="D304" s="4">
        <v>246705.4</v>
      </c>
      <c r="E304" s="4">
        <v>307043.09999999998</v>
      </c>
      <c r="F304" s="4">
        <v>259624.45</v>
      </c>
      <c r="G304" s="4">
        <v>337389.06</v>
      </c>
      <c r="H304" s="4">
        <f t="shared" si="5"/>
        <v>1150762.01</v>
      </c>
    </row>
    <row r="305" spans="1:8" x14ac:dyDescent="0.25">
      <c r="A305" s="2">
        <v>5507</v>
      </c>
      <c r="B305" s="1" t="s">
        <v>132</v>
      </c>
      <c r="C305" s="1" t="s">
        <v>13</v>
      </c>
      <c r="D305" s="4">
        <v>60490.11</v>
      </c>
      <c r="H305" s="4">
        <f t="shared" si="5"/>
        <v>60490.11</v>
      </c>
    </row>
    <row r="306" spans="1:8" x14ac:dyDescent="0.25">
      <c r="A306" s="2">
        <v>5507</v>
      </c>
      <c r="B306" s="1" t="s">
        <v>132</v>
      </c>
      <c r="C306" s="1" t="s">
        <v>10</v>
      </c>
      <c r="D306" s="4">
        <v>98631.41</v>
      </c>
      <c r="E306" s="4">
        <v>64730.53</v>
      </c>
      <c r="F306" s="4">
        <v>92006</v>
      </c>
      <c r="G306" s="4">
        <v>82488.960000000006</v>
      </c>
      <c r="H306" s="4">
        <f t="shared" si="5"/>
        <v>337856.9</v>
      </c>
    </row>
    <row r="307" spans="1:8" x14ac:dyDescent="0.25">
      <c r="A307" s="2">
        <v>5507</v>
      </c>
      <c r="B307" s="1" t="s">
        <v>132</v>
      </c>
      <c r="C307" s="1" t="s">
        <v>11</v>
      </c>
      <c r="D307" s="4">
        <v>48801.21</v>
      </c>
      <c r="H307" s="4">
        <f t="shared" si="5"/>
        <v>48801.21</v>
      </c>
    </row>
    <row r="308" spans="1:8" x14ac:dyDescent="0.25">
      <c r="A308" s="2">
        <v>5510</v>
      </c>
      <c r="B308" s="1" t="s">
        <v>133</v>
      </c>
      <c r="C308" s="1" t="s">
        <v>13</v>
      </c>
      <c r="D308" s="4">
        <v>4760.84</v>
      </c>
      <c r="H308" s="4">
        <f t="shared" si="5"/>
        <v>4760.84</v>
      </c>
    </row>
    <row r="309" spans="1:8" x14ac:dyDescent="0.25">
      <c r="A309" s="2">
        <v>5510</v>
      </c>
      <c r="B309" s="1" t="s">
        <v>133</v>
      </c>
      <c r="C309" s="1" t="s">
        <v>10</v>
      </c>
      <c r="D309" s="4">
        <v>17156.03</v>
      </c>
      <c r="E309" s="4">
        <v>17533.47</v>
      </c>
      <c r="G309" s="4">
        <v>10183.040000000001</v>
      </c>
      <c r="H309" s="4">
        <f t="shared" si="5"/>
        <v>44872.54</v>
      </c>
    </row>
    <row r="310" spans="1:8" x14ac:dyDescent="0.25">
      <c r="A310" s="2">
        <v>5598</v>
      </c>
      <c r="B310" s="1" t="s">
        <v>134</v>
      </c>
      <c r="C310" s="1" t="s">
        <v>20</v>
      </c>
      <c r="D310" s="4">
        <v>454.14</v>
      </c>
      <c r="E310" s="4">
        <v>340.38</v>
      </c>
      <c r="F310" s="4">
        <v>301.72000000000003</v>
      </c>
      <c r="G310" s="4">
        <v>350</v>
      </c>
      <c r="H310" s="4">
        <f t="shared" si="5"/>
        <v>1446.24</v>
      </c>
    </row>
    <row r="311" spans="1:8" x14ac:dyDescent="0.25">
      <c r="A311" s="2">
        <v>5598</v>
      </c>
      <c r="B311" s="1" t="s">
        <v>134</v>
      </c>
      <c r="C311" s="1" t="s">
        <v>13</v>
      </c>
      <c r="F311" s="4">
        <v>3201.81</v>
      </c>
      <c r="G311" s="4">
        <v>75</v>
      </c>
      <c r="H311" s="4">
        <f t="shared" si="5"/>
        <v>3276.81</v>
      </c>
    </row>
    <row r="312" spans="1:8" x14ac:dyDescent="0.25">
      <c r="A312" s="2">
        <v>5598</v>
      </c>
      <c r="B312" s="1" t="s">
        <v>134</v>
      </c>
      <c r="C312" s="1" t="s">
        <v>16</v>
      </c>
      <c r="D312" s="4">
        <v>59268.72</v>
      </c>
      <c r="E312" s="4">
        <v>46989.74</v>
      </c>
      <c r="F312" s="4">
        <v>32219.86</v>
      </c>
      <c r="G312" s="4">
        <v>26565.34</v>
      </c>
      <c r="H312" s="4">
        <f t="shared" si="5"/>
        <v>165043.66</v>
      </c>
    </row>
    <row r="313" spans="1:8" x14ac:dyDescent="0.25">
      <c r="A313" s="2">
        <v>5598</v>
      </c>
      <c r="B313" s="1" t="s">
        <v>134</v>
      </c>
      <c r="C313" s="1" t="s">
        <v>21</v>
      </c>
      <c r="D313" s="4">
        <v>8556.06</v>
      </c>
      <c r="E313" s="4">
        <v>4556.33</v>
      </c>
      <c r="F313" s="4">
        <v>5819.54</v>
      </c>
      <c r="G313" s="4">
        <v>497.42</v>
      </c>
      <c r="H313" s="4">
        <f t="shared" si="5"/>
        <v>19429.349999999999</v>
      </c>
    </row>
    <row r="314" spans="1:8" x14ac:dyDescent="0.25">
      <c r="A314" s="2">
        <v>5598</v>
      </c>
      <c r="B314" s="1" t="s">
        <v>134</v>
      </c>
      <c r="C314" s="1" t="s">
        <v>10</v>
      </c>
      <c r="D314" s="4">
        <v>256.77999999999997</v>
      </c>
      <c r="E314" s="4">
        <v>133.25</v>
      </c>
      <c r="H314" s="4">
        <f t="shared" si="5"/>
        <v>390.03</v>
      </c>
    </row>
    <row r="315" spans="1:8" x14ac:dyDescent="0.25">
      <c r="A315" s="2">
        <v>5598</v>
      </c>
      <c r="B315" s="1" t="s">
        <v>134</v>
      </c>
      <c r="C315" s="1" t="s">
        <v>11</v>
      </c>
      <c r="D315" s="4">
        <v>27327.5</v>
      </c>
      <c r="E315" s="4">
        <v>955.93</v>
      </c>
      <c r="F315" s="4">
        <v>170.18</v>
      </c>
      <c r="G315" s="4">
        <v>105501.57</v>
      </c>
      <c r="H315" s="4">
        <f t="shared" si="5"/>
        <v>133955.18</v>
      </c>
    </row>
    <row r="316" spans="1:8" x14ac:dyDescent="0.25">
      <c r="A316" s="2">
        <v>5598</v>
      </c>
      <c r="B316" s="1" t="s">
        <v>134</v>
      </c>
      <c r="C316" s="1" t="s">
        <v>17</v>
      </c>
      <c r="D316" s="4">
        <v>15657.53</v>
      </c>
      <c r="E316" s="4">
        <v>29905.69</v>
      </c>
      <c r="F316" s="4">
        <v>1175</v>
      </c>
      <c r="G316" s="4">
        <v>32238.16</v>
      </c>
      <c r="H316" s="4">
        <f t="shared" si="5"/>
        <v>78976.38</v>
      </c>
    </row>
    <row r="317" spans="1:8" x14ac:dyDescent="0.25">
      <c r="A317" s="2">
        <v>5599</v>
      </c>
      <c r="B317" s="1" t="s">
        <v>135</v>
      </c>
      <c r="C317" s="1" t="s">
        <v>20</v>
      </c>
      <c r="F317" s="4">
        <v>210</v>
      </c>
      <c r="H317" s="4">
        <f t="shared" si="5"/>
        <v>210</v>
      </c>
    </row>
    <row r="318" spans="1:8" x14ac:dyDescent="0.25">
      <c r="A318" s="2">
        <v>5599</v>
      </c>
      <c r="B318" s="1" t="s">
        <v>135</v>
      </c>
      <c r="C318" s="1" t="s">
        <v>16</v>
      </c>
      <c r="E318" s="4">
        <v>607.84</v>
      </c>
      <c r="G318" s="4">
        <v>9167.2000000000007</v>
      </c>
      <c r="H318" s="4">
        <f t="shared" ref="H318:H341" si="6">SUM(D318:G318)</f>
        <v>9775.0400000000009</v>
      </c>
    </row>
    <row r="319" spans="1:8" x14ac:dyDescent="0.25">
      <c r="A319" s="2">
        <v>5599</v>
      </c>
      <c r="B319" s="1" t="s">
        <v>135</v>
      </c>
      <c r="C319" s="1" t="s">
        <v>21</v>
      </c>
      <c r="E319" s="4">
        <v>67.72</v>
      </c>
      <c r="H319" s="4">
        <f t="shared" si="6"/>
        <v>67.72</v>
      </c>
    </row>
    <row r="320" spans="1:8" x14ac:dyDescent="0.25">
      <c r="A320" s="2">
        <v>5599</v>
      </c>
      <c r="B320" s="1" t="s">
        <v>135</v>
      </c>
      <c r="C320" s="1" t="s">
        <v>17</v>
      </c>
      <c r="G320" s="4">
        <v>85</v>
      </c>
      <c r="H320" s="4">
        <f t="shared" si="6"/>
        <v>85</v>
      </c>
    </row>
    <row r="321" spans="1:8" x14ac:dyDescent="0.25">
      <c r="A321" s="2">
        <v>6101</v>
      </c>
      <c r="B321" s="1" t="s">
        <v>136</v>
      </c>
      <c r="C321" s="1" t="s">
        <v>16</v>
      </c>
      <c r="D321" s="4">
        <v>12085.32</v>
      </c>
      <c r="H321" s="4">
        <f t="shared" si="6"/>
        <v>12085.32</v>
      </c>
    </row>
    <row r="322" spans="1:8" x14ac:dyDescent="0.25">
      <c r="A322" s="2">
        <v>6102</v>
      </c>
      <c r="B322" s="1" t="s">
        <v>137</v>
      </c>
      <c r="C322" s="1" t="s">
        <v>16</v>
      </c>
      <c r="D322" s="4">
        <v>3018741.85</v>
      </c>
      <c r="E322" s="4">
        <v>4046758.39</v>
      </c>
      <c r="F322" s="4">
        <v>4329480.18</v>
      </c>
      <c r="G322" s="4">
        <v>1436918.04</v>
      </c>
      <c r="H322" s="4">
        <f t="shared" si="6"/>
        <v>12831898.460000001</v>
      </c>
    </row>
    <row r="323" spans="1:8" x14ac:dyDescent="0.25">
      <c r="A323" s="2">
        <v>6102</v>
      </c>
      <c r="B323" s="1" t="s">
        <v>137</v>
      </c>
      <c r="C323" s="1" t="s">
        <v>21</v>
      </c>
      <c r="D323" s="4">
        <v>528096.74</v>
      </c>
      <c r="E323" s="4">
        <v>481233.42</v>
      </c>
      <c r="F323" s="4">
        <v>654884.18999999994</v>
      </c>
      <c r="G323" s="4">
        <v>333128.44</v>
      </c>
      <c r="H323" s="4">
        <f t="shared" si="6"/>
        <v>1997342.7899999998</v>
      </c>
    </row>
    <row r="324" spans="1:8" x14ac:dyDescent="0.25">
      <c r="A324" s="2">
        <v>6103</v>
      </c>
      <c r="B324" s="1" t="s">
        <v>138</v>
      </c>
      <c r="C324" s="1" t="s">
        <v>16</v>
      </c>
      <c r="D324" s="4">
        <v>259557.79</v>
      </c>
      <c r="E324" s="4">
        <v>468985.53</v>
      </c>
      <c r="F324" s="4">
        <v>496152.37</v>
      </c>
      <c r="G324" s="4">
        <v>485931.16</v>
      </c>
      <c r="H324" s="4">
        <f t="shared" si="6"/>
        <v>1710626.8499999999</v>
      </c>
    </row>
    <row r="325" spans="1:8" x14ac:dyDescent="0.25">
      <c r="A325" s="2">
        <v>6103</v>
      </c>
      <c r="B325" s="1" t="s">
        <v>138</v>
      </c>
      <c r="C325" s="1" t="s">
        <v>21</v>
      </c>
      <c r="D325" s="4">
        <v>58202.720000000001</v>
      </c>
      <c r="E325" s="4">
        <v>96636.53</v>
      </c>
      <c r="F325" s="4">
        <v>64062.33</v>
      </c>
      <c r="G325" s="4">
        <v>106904.86</v>
      </c>
      <c r="H325" s="4">
        <f t="shared" si="6"/>
        <v>325806.44</v>
      </c>
    </row>
    <row r="326" spans="1:8" x14ac:dyDescent="0.25">
      <c r="A326" s="2">
        <v>6104</v>
      </c>
      <c r="B326" s="1" t="s">
        <v>139</v>
      </c>
      <c r="C326" s="1" t="s">
        <v>13</v>
      </c>
      <c r="G326" s="4">
        <v>65001.81</v>
      </c>
      <c r="H326" s="4">
        <f t="shared" si="6"/>
        <v>65001.81</v>
      </c>
    </row>
    <row r="327" spans="1:8" x14ac:dyDescent="0.25">
      <c r="A327" s="2">
        <v>6104</v>
      </c>
      <c r="B327" s="1" t="s">
        <v>139</v>
      </c>
      <c r="C327" s="1" t="s">
        <v>16</v>
      </c>
      <c r="D327" s="4">
        <v>3423730.44</v>
      </c>
      <c r="E327" s="4">
        <v>386698.92</v>
      </c>
      <c r="F327" s="4">
        <v>969240.96</v>
      </c>
      <c r="G327" s="4">
        <v>721607.22</v>
      </c>
      <c r="H327" s="4">
        <f t="shared" si="6"/>
        <v>5501277.54</v>
      </c>
    </row>
    <row r="328" spans="1:8" x14ac:dyDescent="0.25">
      <c r="A328" s="2">
        <v>6104</v>
      </c>
      <c r="B328" s="1" t="s">
        <v>139</v>
      </c>
      <c r="C328" s="1" t="s">
        <v>21</v>
      </c>
      <c r="D328" s="4">
        <v>814034.16</v>
      </c>
      <c r="E328" s="4">
        <v>116302.59</v>
      </c>
      <c r="F328" s="4">
        <v>164433.60000000001</v>
      </c>
      <c r="G328" s="4">
        <v>139419.44</v>
      </c>
      <c r="H328" s="4">
        <f t="shared" si="6"/>
        <v>1234189.79</v>
      </c>
    </row>
    <row r="329" spans="1:8" x14ac:dyDescent="0.25">
      <c r="A329" s="2">
        <v>6105</v>
      </c>
      <c r="B329" s="1" t="s">
        <v>140</v>
      </c>
      <c r="C329" s="1" t="s">
        <v>16</v>
      </c>
      <c r="D329" s="4">
        <v>120581.66</v>
      </c>
      <c r="E329" s="4">
        <v>346514.81</v>
      </c>
      <c r="F329" s="4">
        <v>42363.35</v>
      </c>
      <c r="G329" s="4">
        <v>223715.15</v>
      </c>
      <c r="H329" s="4">
        <f t="shared" si="6"/>
        <v>733174.97</v>
      </c>
    </row>
    <row r="330" spans="1:8" x14ac:dyDescent="0.25">
      <c r="A330" s="2">
        <v>6105</v>
      </c>
      <c r="B330" s="1" t="s">
        <v>140</v>
      </c>
      <c r="C330" s="1" t="s">
        <v>21</v>
      </c>
      <c r="D330" s="4">
        <v>27643.279999999999</v>
      </c>
      <c r="E330" s="4">
        <v>74040.72</v>
      </c>
      <c r="F330" s="4">
        <v>8849.7900000000009</v>
      </c>
      <c r="G330" s="4">
        <v>39240.300000000003</v>
      </c>
      <c r="H330" s="4">
        <f t="shared" si="6"/>
        <v>149774.09000000003</v>
      </c>
    </row>
    <row r="331" spans="1:8" x14ac:dyDescent="0.25">
      <c r="A331" s="2">
        <v>6106</v>
      </c>
      <c r="B331" s="1" t="s">
        <v>141</v>
      </c>
      <c r="C331" s="1" t="s">
        <v>16</v>
      </c>
      <c r="E331" s="4">
        <v>110000</v>
      </c>
      <c r="F331" s="4">
        <v>10317.01</v>
      </c>
      <c r="G331" s="4">
        <v>20013.84</v>
      </c>
      <c r="H331" s="4">
        <f t="shared" si="6"/>
        <v>140330.85</v>
      </c>
    </row>
    <row r="332" spans="1:8" x14ac:dyDescent="0.25">
      <c r="A332" s="2">
        <v>6106</v>
      </c>
      <c r="B332" s="1" t="s">
        <v>141</v>
      </c>
      <c r="C332" s="1" t="s">
        <v>21</v>
      </c>
      <c r="E332" s="4">
        <v>12100</v>
      </c>
      <c r="F332" s="4">
        <v>12100</v>
      </c>
      <c r="G332" s="4">
        <v>6434.78</v>
      </c>
      <c r="H332" s="4">
        <f t="shared" si="6"/>
        <v>30634.78</v>
      </c>
    </row>
    <row r="333" spans="1:8" x14ac:dyDescent="0.25">
      <c r="A333" s="2">
        <v>6199</v>
      </c>
      <c r="B333" s="1" t="s">
        <v>142</v>
      </c>
      <c r="C333" s="1" t="s">
        <v>16</v>
      </c>
      <c r="D333" s="4">
        <v>72800.679999999993</v>
      </c>
      <c r="E333" s="4">
        <v>171083.77</v>
      </c>
      <c r="F333" s="4">
        <v>107389.98</v>
      </c>
      <c r="G333" s="4">
        <v>61853.74</v>
      </c>
      <c r="H333" s="4">
        <f t="shared" si="6"/>
        <v>413128.17</v>
      </c>
    </row>
    <row r="334" spans="1:8" x14ac:dyDescent="0.25">
      <c r="A334" s="2">
        <v>6199</v>
      </c>
      <c r="B334" s="1" t="s">
        <v>142</v>
      </c>
      <c r="C334" s="1" t="s">
        <v>21</v>
      </c>
      <c r="D334" s="4">
        <v>14670.14</v>
      </c>
      <c r="E334" s="4">
        <v>30241.759999999998</v>
      </c>
      <c r="F334" s="4">
        <v>11823.15</v>
      </c>
      <c r="G334" s="4">
        <v>1331.06</v>
      </c>
      <c r="H334" s="4">
        <f t="shared" si="6"/>
        <v>58066.109999999993</v>
      </c>
    </row>
    <row r="335" spans="1:8" x14ac:dyDescent="0.25">
      <c r="A335" s="2">
        <v>6200</v>
      </c>
      <c r="B335" s="1" t="s">
        <v>143</v>
      </c>
      <c r="C335" s="1" t="s">
        <v>16</v>
      </c>
      <c r="D335" s="4">
        <v>3749.49</v>
      </c>
      <c r="E335" s="4">
        <v>6249.15</v>
      </c>
      <c r="H335" s="4">
        <f t="shared" si="6"/>
        <v>9998.64</v>
      </c>
    </row>
    <row r="336" spans="1:8" x14ac:dyDescent="0.25">
      <c r="A336" s="2">
        <v>6200</v>
      </c>
      <c r="B336" s="1" t="s">
        <v>143</v>
      </c>
      <c r="C336" s="1" t="s">
        <v>21</v>
      </c>
      <c r="D336" s="4">
        <v>8854.8799999999992</v>
      </c>
      <c r="E336" s="4">
        <v>5774.81</v>
      </c>
      <c r="H336" s="4">
        <f t="shared" si="6"/>
        <v>14629.689999999999</v>
      </c>
    </row>
    <row r="337" spans="1:8" x14ac:dyDescent="0.25">
      <c r="A337" s="2">
        <v>6200</v>
      </c>
      <c r="B337" s="1" t="s">
        <v>143</v>
      </c>
      <c r="C337" s="1" t="s">
        <v>17</v>
      </c>
      <c r="D337" s="4">
        <v>36500</v>
      </c>
      <c r="E337" s="4">
        <v>20000</v>
      </c>
      <c r="H337" s="4">
        <f t="shared" si="6"/>
        <v>56500</v>
      </c>
    </row>
    <row r="338" spans="1:8" x14ac:dyDescent="0.25">
      <c r="A338" s="2">
        <v>8100</v>
      </c>
      <c r="B338" s="1" t="s">
        <v>144</v>
      </c>
      <c r="C338" s="1" t="s">
        <v>17</v>
      </c>
      <c r="D338" s="4">
        <v>17258833.510000002</v>
      </c>
      <c r="F338" s="4">
        <v>5136236.84</v>
      </c>
      <c r="H338" s="4">
        <f t="shared" si="6"/>
        <v>22395070.350000001</v>
      </c>
    </row>
    <row r="339" spans="1:8" x14ac:dyDescent="0.25">
      <c r="A339" s="2">
        <v>8300</v>
      </c>
      <c r="B339" s="1" t="s">
        <v>145</v>
      </c>
      <c r="C339" s="1" t="s">
        <v>17</v>
      </c>
      <c r="E339" s="4">
        <v>5115485.3600000003</v>
      </c>
      <c r="G339" s="4">
        <v>22661054.07</v>
      </c>
      <c r="H339" s="4">
        <f t="shared" si="6"/>
        <v>27776539.43</v>
      </c>
    </row>
    <row r="340" spans="1:8" x14ac:dyDescent="0.25">
      <c r="H340" s="4">
        <f t="shared" si="6"/>
        <v>0</v>
      </c>
    </row>
    <row r="341" spans="1:8" s="8" customFormat="1" x14ac:dyDescent="0.25">
      <c r="A341" s="5"/>
      <c r="B341" s="6" t="s">
        <v>146</v>
      </c>
      <c r="C341" s="6"/>
      <c r="D341" s="7">
        <f>SUM(D4:D339)</f>
        <v>386701367.13999933</v>
      </c>
      <c r="E341" s="7">
        <f t="shared" ref="E341:G341" si="7">SUM(E4:E339)</f>
        <v>348286224.77999949</v>
      </c>
      <c r="F341" s="7">
        <f t="shared" si="7"/>
        <v>371750418.39999968</v>
      </c>
      <c r="G341" s="7">
        <f t="shared" si="7"/>
        <v>442477627.37000024</v>
      </c>
      <c r="H341" s="7">
        <f t="shared" si="6"/>
        <v>1549215637.6899986</v>
      </c>
    </row>
  </sheetData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sqref="A1:XFD1048576"/>
    </sheetView>
  </sheetViews>
  <sheetFormatPr defaultRowHeight="15" x14ac:dyDescent="0.25"/>
  <cols>
    <col min="1" max="1" width="16.42578125" bestFit="1" customWidth="1"/>
    <col min="2" max="2" width="22.28515625" bestFit="1" customWidth="1"/>
    <col min="3" max="3" width="21.42578125" bestFit="1" customWidth="1"/>
    <col min="4" max="4" width="21.7109375" bestFit="1" customWidth="1"/>
    <col min="5" max="5" width="24.28515625" bestFit="1" customWidth="1"/>
    <col min="6" max="6" width="22.140625" bestFit="1" customWidth="1"/>
    <col min="7" max="7" width="24" bestFit="1" customWidth="1"/>
    <col min="8" max="8" width="17.85546875" bestFit="1" customWidth="1"/>
    <col min="9" max="9" width="11" bestFit="1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10"/>
      <c r="B2" s="10"/>
      <c r="C2" s="10"/>
      <c r="D2" s="10"/>
      <c r="E2" s="10"/>
      <c r="F2" s="10"/>
      <c r="G2" s="10"/>
      <c r="H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PAGAMENTI</vt:lpstr>
      <vt:lpstr>Foglio1</vt:lpstr>
    </vt:vector>
  </TitlesOfParts>
  <Company>Policlinico S.Orsola-Malpighi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CRISTIANI</dc:creator>
  <cp:lastModifiedBy>Duranti</cp:lastModifiedBy>
  <cp:lastPrinted>2017-01-31T09:26:27Z</cp:lastPrinted>
  <dcterms:created xsi:type="dcterms:W3CDTF">2017-01-30T16:30:11Z</dcterms:created>
  <dcterms:modified xsi:type="dcterms:W3CDTF">2017-04-28T12:56:22Z</dcterms:modified>
</cp:coreProperties>
</file>